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Jackets Women" sheetId="1" r:id="rId1"/>
  </sheets>
  <calcPr calcId="145621"/>
</workbook>
</file>

<file path=xl/calcChain.xml><?xml version="1.0" encoding="utf-8"?>
<calcChain xmlns="http://schemas.openxmlformats.org/spreadsheetml/2006/main">
  <c r="G217" i="1" l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17" i="1" s="1"/>
</calcChain>
</file>

<file path=xl/sharedStrings.xml><?xml version="1.0" encoding="utf-8"?>
<sst xmlns="http://schemas.openxmlformats.org/spreadsheetml/2006/main" count="2692" uniqueCount="463">
  <si>
    <t>Picture</t>
  </si>
  <si>
    <t>EAN</t>
  </si>
  <si>
    <t>brand</t>
  </si>
  <si>
    <t>article name</t>
  </si>
  <si>
    <t>department</t>
  </si>
  <si>
    <t>size</t>
  </si>
  <si>
    <t>QTY</t>
  </si>
  <si>
    <t>UVP-Total</t>
  </si>
  <si>
    <t>cat 0</t>
  </si>
  <si>
    <t>cat 1</t>
  </si>
  <si>
    <t>cat 2</t>
  </si>
  <si>
    <t>cat 3</t>
  </si>
  <si>
    <t>cat 4</t>
  </si>
  <si>
    <t>color 1</t>
  </si>
  <si>
    <t>color 2</t>
  </si>
  <si>
    <t>rrp DE € / UVP</t>
  </si>
  <si>
    <t xml:space="preserve">rrp total
</t>
  </si>
  <si>
    <t>Artikelnummer 1</t>
  </si>
  <si>
    <t>Artiklenummer 2</t>
  </si>
  <si>
    <t>DANIEL HECHTER</t>
  </si>
  <si>
    <t>Mantel</t>
  </si>
  <si>
    <t>Women</t>
  </si>
  <si>
    <t>MANTEL</t>
  </si>
  <si>
    <t>Mäntel</t>
  </si>
  <si>
    <t>MantelMantel</t>
  </si>
  <si>
    <t>Rot</t>
  </si>
  <si>
    <t>BURGUNDY</t>
  </si>
  <si>
    <t>20030-762030-380</t>
  </si>
  <si>
    <t>20030-762030-380-40</t>
  </si>
  <si>
    <t>Coat</t>
  </si>
  <si>
    <t>/Mantel</t>
  </si>
  <si>
    <t>Braun</t>
  </si>
  <si>
    <t>Mud</t>
  </si>
  <si>
    <t>20095-772314-540</t>
  </si>
  <si>
    <t>20095-772314-540-38</t>
  </si>
  <si>
    <t>20095-772314-540-42</t>
  </si>
  <si>
    <t>Schwarz</t>
  </si>
  <si>
    <t>20190-762030-990</t>
  </si>
  <si>
    <t>20190-762030-990-36</t>
  </si>
  <si>
    <t>20190-762030-990-40</t>
  </si>
  <si>
    <t>chillirot</t>
  </si>
  <si>
    <t>20610-772409-300</t>
  </si>
  <si>
    <t>20610-772409-300-36</t>
  </si>
  <si>
    <t>20610-772409-300-38</t>
  </si>
  <si>
    <t>Jacket</t>
  </si>
  <si>
    <t>JACKE</t>
  </si>
  <si>
    <t>Jacken</t>
  </si>
  <si>
    <t>/Jacke</t>
  </si>
  <si>
    <t>Jacke</t>
  </si>
  <si>
    <t>haselnuss</t>
  </si>
  <si>
    <t>20710-772315-440</t>
  </si>
  <si>
    <t>20710-772315-440-38</t>
  </si>
  <si>
    <t>20710-772315-440-40</t>
  </si>
  <si>
    <t>20710-772315-440-42</t>
  </si>
  <si>
    <t>Türkis</t>
  </si>
  <si>
    <t>Dark Mint</t>
  </si>
  <si>
    <t>20717-781303-530</t>
  </si>
  <si>
    <t>20717-781303-530-34</t>
  </si>
  <si>
    <t>20717-781303-530-40</t>
  </si>
  <si>
    <t>20717-781303-530-42</t>
  </si>
  <si>
    <t>20717-781303-530-44</t>
  </si>
  <si>
    <t>Grün</t>
  </si>
  <si>
    <t>army</t>
  </si>
  <si>
    <t>20760-772418-570</t>
  </si>
  <si>
    <t>20760-772418-570-42</t>
  </si>
  <si>
    <t>Blouson</t>
  </si>
  <si>
    <t>BlousonJacke</t>
  </si>
  <si>
    <t>Black</t>
  </si>
  <si>
    <t>20920-782421-990</t>
  </si>
  <si>
    <t>20920-782421-990-34</t>
  </si>
  <si>
    <t>20920-782421-990-36</t>
  </si>
  <si>
    <t>20920-782421-990-38</t>
  </si>
  <si>
    <t>20920-782421-990-40</t>
  </si>
  <si>
    <t>20920-782421-990-42</t>
  </si>
  <si>
    <t>Grau</t>
  </si>
  <si>
    <t>Kitt</t>
  </si>
  <si>
    <t>21151-791903-405</t>
  </si>
  <si>
    <t>21151-791903-405-34</t>
  </si>
  <si>
    <t>21151-791903-405-40</t>
  </si>
  <si>
    <t>21151-791903-405-42</t>
  </si>
  <si>
    <t>21151-791903-405-46</t>
  </si>
  <si>
    <t>Blau</t>
  </si>
  <si>
    <t>Midnight Blue</t>
  </si>
  <si>
    <t>21151-791903-690</t>
  </si>
  <si>
    <t>21151-791903-690-34</t>
  </si>
  <si>
    <t>21151-791903-690-36</t>
  </si>
  <si>
    <t>21151-791903-690-38</t>
  </si>
  <si>
    <t>21151-791903-690-40</t>
  </si>
  <si>
    <t>Parka</t>
  </si>
  <si>
    <t>ParkaMantel</t>
  </si>
  <si>
    <t>Silber</t>
  </si>
  <si>
    <t>silver</t>
  </si>
  <si>
    <t>21170-781902-910</t>
  </si>
  <si>
    <t>21170-781902-910-42</t>
  </si>
  <si>
    <t>Raspberry</t>
  </si>
  <si>
    <t>21171-791904-235</t>
  </si>
  <si>
    <t>21171-791904-235-34</t>
  </si>
  <si>
    <t>21171-791904-235-36</t>
  </si>
  <si>
    <t>21171-791904-235-38</t>
  </si>
  <si>
    <t>21171-791904-235-40</t>
  </si>
  <si>
    <t>21171-791904-235-42</t>
  </si>
  <si>
    <t>21171-791904-235-44</t>
  </si>
  <si>
    <t>21171-791904-235-46</t>
  </si>
  <si>
    <t>OLIVE</t>
  </si>
  <si>
    <t>21171-791904-550</t>
  </si>
  <si>
    <t>21171-791904-550-34</t>
  </si>
  <si>
    <t>21171-791904-550-36</t>
  </si>
  <si>
    <t>21171-791904-550-38</t>
  </si>
  <si>
    <t>21171-791904-550-40</t>
  </si>
  <si>
    <t>21171-791904-550-42</t>
  </si>
  <si>
    <t>21171-791904-550-44</t>
  </si>
  <si>
    <t>21171-791904-550-46</t>
  </si>
  <si>
    <t>steel blue</t>
  </si>
  <si>
    <t>21171-791904-640</t>
  </si>
  <si>
    <t>21171-791904-640-34</t>
  </si>
  <si>
    <t>21171-791904-640-36</t>
  </si>
  <si>
    <t>21171-791904-640-38</t>
  </si>
  <si>
    <t>21171-791904-640-40</t>
  </si>
  <si>
    <t>21171-791904-640-42</t>
  </si>
  <si>
    <t>21171-791904-640-44</t>
  </si>
  <si>
    <t>21171-791904-640-46</t>
  </si>
  <si>
    <t>Sporty Jacket</t>
  </si>
  <si>
    <t>sportlicheJacke</t>
  </si>
  <si>
    <t>21181-791904-550</t>
  </si>
  <si>
    <t>21181-791904-550-36</t>
  </si>
  <si>
    <t>21181-791904-550-38</t>
  </si>
  <si>
    <t>21181-791904-550-40</t>
  </si>
  <si>
    <t>21181-791904-550-42</t>
  </si>
  <si>
    <t>21181-791904-550-44</t>
  </si>
  <si>
    <t>21181-791904-550-46</t>
  </si>
  <si>
    <t>21181-791904-640</t>
  </si>
  <si>
    <t>21181-791904-640-34</t>
  </si>
  <si>
    <t>21181-791904-640-36</t>
  </si>
  <si>
    <t>21181-791904-640-38</t>
  </si>
  <si>
    <t>Padded Blouson</t>
  </si>
  <si>
    <t>INDIGO</t>
  </si>
  <si>
    <t>21210-782900-675</t>
  </si>
  <si>
    <t>21210-782900-675-34</t>
  </si>
  <si>
    <t>21210-782900-675-42</t>
  </si>
  <si>
    <t>21210-782900-675-44</t>
  </si>
  <si>
    <t>grey</t>
  </si>
  <si>
    <t>21210-782900-920</t>
  </si>
  <si>
    <t>21210-782900-920-34</t>
  </si>
  <si>
    <t>21210-782900-920-36</t>
  </si>
  <si>
    <t>21210-782900-920-40</t>
  </si>
  <si>
    <t>21210-782900-920-42</t>
  </si>
  <si>
    <t>21210-782900-920-44</t>
  </si>
  <si>
    <t>21210-782900-920-46</t>
  </si>
  <si>
    <t>Casual Parka</t>
  </si>
  <si>
    <t>21290-782903-920</t>
  </si>
  <si>
    <t>21290-782903-920-40</t>
  </si>
  <si>
    <t>Summer Coat</t>
  </si>
  <si>
    <t>21300-791903-690</t>
  </si>
  <si>
    <t>21300-791903-690-34</t>
  </si>
  <si>
    <t>Padded Coat</t>
  </si>
  <si>
    <t>21310-782904-690</t>
  </si>
  <si>
    <t>21310-782904-690-34</t>
  </si>
  <si>
    <t>21310-782904-690-36</t>
  </si>
  <si>
    <t>21310-782904-690-38</t>
  </si>
  <si>
    <t>21310-782904-690-40</t>
  </si>
  <si>
    <t>21310-782904-690-42</t>
  </si>
  <si>
    <t>21310-782904-690-44</t>
  </si>
  <si>
    <t>21310-782904-690-46</t>
  </si>
  <si>
    <t>21321-791901-690</t>
  </si>
  <si>
    <t>21321-791901-690-34</t>
  </si>
  <si>
    <t>21321-791901-690-36</t>
  </si>
  <si>
    <t>21321-791901-690-38</t>
  </si>
  <si>
    <t>21321-791901-690-40</t>
  </si>
  <si>
    <t>21321-791901-690-42</t>
  </si>
  <si>
    <t>21321-791901-690-44</t>
  </si>
  <si>
    <t>21321-791901-690-46</t>
  </si>
  <si>
    <t>Jaqcuard Coat</t>
  </si>
  <si>
    <t>Lila</t>
  </si>
  <si>
    <t>Purple</t>
  </si>
  <si>
    <t>21362-782409-260</t>
  </si>
  <si>
    <t>21362-782409-260-34</t>
  </si>
  <si>
    <t>21362-782409-260-36</t>
  </si>
  <si>
    <t>21362-782409-260-38</t>
  </si>
  <si>
    <t>21362-782409-260-40</t>
  </si>
  <si>
    <t>21362-782409-260-42</t>
  </si>
  <si>
    <t>21362-782409-260-44</t>
  </si>
  <si>
    <t>21362-782409-260-46</t>
  </si>
  <si>
    <t>Wool Coat</t>
  </si>
  <si>
    <t>Gelb</t>
  </si>
  <si>
    <t>honey caramel</t>
  </si>
  <si>
    <t>21440-782012-415</t>
  </si>
  <si>
    <t>21440-782012-415-40</t>
  </si>
  <si>
    <t>21450-782012-415</t>
  </si>
  <si>
    <t>21450-782012-415-46</t>
  </si>
  <si>
    <t>Rosa</t>
  </si>
  <si>
    <t>Magenta</t>
  </si>
  <si>
    <t>21482-782023-225</t>
  </si>
  <si>
    <t>21482-782023-225-34</t>
  </si>
  <si>
    <t>21482-782023-225-36</t>
  </si>
  <si>
    <t>21482-782023-225-38</t>
  </si>
  <si>
    <t>21482-782023-225-40</t>
  </si>
  <si>
    <t>21482-782023-225-42</t>
  </si>
  <si>
    <t>21482-782023-225-44</t>
  </si>
  <si>
    <t>21482-782023-225-46</t>
  </si>
  <si>
    <t>Real Down Coat</t>
  </si>
  <si>
    <t>21530-782902-990</t>
  </si>
  <si>
    <t>21530-782902-990-46</t>
  </si>
  <si>
    <t>Check Coat</t>
  </si>
  <si>
    <t>Pink</t>
  </si>
  <si>
    <t>21670-791400-210</t>
  </si>
  <si>
    <t>21670-791400-210-38</t>
  </si>
  <si>
    <t>21670-791400-210-42</t>
  </si>
  <si>
    <t>21670-791400-210-44</t>
  </si>
  <si>
    <t>Sporty Coat</t>
  </si>
  <si>
    <t>BomberMantel</t>
  </si>
  <si>
    <t>21680-791901-690</t>
  </si>
  <si>
    <t>21680-791901-690-34</t>
  </si>
  <si>
    <t>21680-791901-690-36</t>
  </si>
  <si>
    <t>21680-791901-690-38</t>
  </si>
  <si>
    <t>21680-791901-690-42</t>
  </si>
  <si>
    <t>21701-791405-550</t>
  </si>
  <si>
    <t>21701-791405-550-34</t>
  </si>
  <si>
    <t>21701-791405-550-36</t>
  </si>
  <si>
    <t>21701-791405-550-38</t>
  </si>
  <si>
    <t>21701-791405-550-40</t>
  </si>
  <si>
    <t>21701-791405-550-42</t>
  </si>
  <si>
    <t>21701-791405-550-44</t>
  </si>
  <si>
    <t>21701-791405-550-46</t>
  </si>
  <si>
    <t>DREIMASTER - kein bild</t>
  </si>
  <si>
    <t>W Anorak</t>
  </si>
  <si>
    <t>M</t>
  </si>
  <si>
    <t>Marine</t>
  </si>
  <si>
    <t>200012903400</t>
  </si>
  <si>
    <t>200012903400-M</t>
  </si>
  <si>
    <t>L</t>
  </si>
  <si>
    <t>Oliv</t>
  </si>
  <si>
    <t>200012925300</t>
  </si>
  <si>
    <t>200012925300-L</t>
  </si>
  <si>
    <t>Wärmender Mantel aus festem Woll-Gestrick</t>
  </si>
  <si>
    <t>WinterMantel</t>
  </si>
  <si>
    <t>206080205400</t>
  </si>
  <si>
    <t>206080205400-M</t>
  </si>
  <si>
    <t>S</t>
  </si>
  <si>
    <t>206080205400-S</t>
  </si>
  <si>
    <t>Trenchcoat in leichter Baumwoll-Qualität</t>
  </si>
  <si>
    <t>TrenchcoatMantel</t>
  </si>
  <si>
    <t>256071126500</t>
  </si>
  <si>
    <t>256071126500-M</t>
  </si>
  <si>
    <t>8728229A31/34</t>
  </si>
  <si>
    <t>DRYKORN</t>
  </si>
  <si>
    <t>Jeans aus Baumwoll-Elasthan-Mix</t>
  </si>
  <si>
    <t>31/34</t>
  </si>
  <si>
    <t>Jeans</t>
  </si>
  <si>
    <t>JeansHose</t>
  </si>
  <si>
    <t>Hose</t>
  </si>
  <si>
    <t>Fuchsia</t>
  </si>
  <si>
    <t>8728229</t>
  </si>
  <si>
    <t>8728229-3134</t>
  </si>
  <si>
    <t>FRAPP</t>
  </si>
  <si>
    <t>MANTEL KAPUZE 1/1 ARM</t>
  </si>
  <si>
    <t>WinterJacke</t>
  </si>
  <si>
    <t>1404735-524</t>
  </si>
  <si>
    <t>1404735-524-54</t>
  </si>
  <si>
    <t>GEOX</t>
  </si>
  <si>
    <t>W Jacket</t>
  </si>
  <si>
    <t>46/XXXL</t>
  </si>
  <si>
    <t>Dark Navy</t>
  </si>
  <si>
    <t>200030291000</t>
  </si>
  <si>
    <t>200030291000-46XXXL</t>
  </si>
  <si>
    <t>L/40</t>
  </si>
  <si>
    <t>200030291000-L40</t>
  </si>
  <si>
    <t>M/38</t>
  </si>
  <si>
    <t>200030291000-M38</t>
  </si>
  <si>
    <t>S/36</t>
  </si>
  <si>
    <t>200030291000-S36</t>
  </si>
  <si>
    <t>XL/42</t>
  </si>
  <si>
    <t>200030291000-XL42</t>
  </si>
  <si>
    <t>XS/34</t>
  </si>
  <si>
    <t>200030291000-XS34</t>
  </si>
  <si>
    <t>XXL/44</t>
  </si>
  <si>
    <t>200030291000-XXL44</t>
  </si>
  <si>
    <t>W Jacke T0434</t>
  </si>
  <si>
    <t>XXS/32</t>
  </si>
  <si>
    <t>FunktionsJacke</t>
  </si>
  <si>
    <t>blue</t>
  </si>
  <si>
    <t>206111828400</t>
  </si>
  <si>
    <t>206111828400-XXS32</t>
  </si>
  <si>
    <t>Beige</t>
  </si>
  <si>
    <t>Sand</t>
  </si>
  <si>
    <t>206111828500</t>
  </si>
  <si>
    <t>206111828500-XS34</t>
  </si>
  <si>
    <t>W Jacke T0351</t>
  </si>
  <si>
    <t>Dunkelblau</t>
  </si>
  <si>
    <t>206111829000</t>
  </si>
  <si>
    <t>206111829000-XS34</t>
  </si>
  <si>
    <t>Ecru</t>
  </si>
  <si>
    <t>206111829100</t>
  </si>
  <si>
    <t>206111829100-XS34</t>
  </si>
  <si>
    <t>W Jacke T0951</t>
  </si>
  <si>
    <t>Weiß</t>
  </si>
  <si>
    <t>206111829200</t>
  </si>
  <si>
    <t>206111829200-XS34</t>
  </si>
  <si>
    <t>206111829200-XXS32</t>
  </si>
  <si>
    <t>206111829300</t>
  </si>
  <si>
    <t>206111829300-S36</t>
  </si>
  <si>
    <t>206111829300-XS34</t>
  </si>
  <si>
    <t>206111829300-XXS32</t>
  </si>
  <si>
    <t>W Jacke T2228</t>
  </si>
  <si>
    <t>206111829500</t>
  </si>
  <si>
    <t>206111829500-L40</t>
  </si>
  <si>
    <t>206111829500-M38</t>
  </si>
  <si>
    <t>206111829500-S36</t>
  </si>
  <si>
    <t>206111829500-XL42</t>
  </si>
  <si>
    <t>206111829500-XS34</t>
  </si>
  <si>
    <t>206111829500-XXL44</t>
  </si>
  <si>
    <t>206111829600</t>
  </si>
  <si>
    <t>206111829600-M38</t>
  </si>
  <si>
    <t>206111829600-S36</t>
  </si>
  <si>
    <t>206111829600-XS34</t>
  </si>
  <si>
    <t>W Jacke T2271</t>
  </si>
  <si>
    <t>RegenJacke</t>
  </si>
  <si>
    <t>Hellgelb</t>
  </si>
  <si>
    <t>206111829800</t>
  </si>
  <si>
    <t>206111829800-XS34</t>
  </si>
  <si>
    <t>206111829800-XXS32</t>
  </si>
  <si>
    <t>helloliv</t>
  </si>
  <si>
    <t>206111829900</t>
  </si>
  <si>
    <t>206111829900-S36</t>
  </si>
  <si>
    <t>206111829900-XS34</t>
  </si>
  <si>
    <t>W Jacke T2224</t>
  </si>
  <si>
    <t>206111830000</t>
  </si>
  <si>
    <t>206111830000-S36</t>
  </si>
  <si>
    <t>206111830000-XS34</t>
  </si>
  <si>
    <t>206111830000-XXS32</t>
  </si>
  <si>
    <t>206111830100</t>
  </si>
  <si>
    <t>206111830100-XS34</t>
  </si>
  <si>
    <t>206111830100-XXS32</t>
  </si>
  <si>
    <t>206111830200</t>
  </si>
  <si>
    <t>206111830200-L40</t>
  </si>
  <si>
    <t>206111830200-M38</t>
  </si>
  <si>
    <t>206111830200-S36</t>
  </si>
  <si>
    <t>206111830200-XS34</t>
  </si>
  <si>
    <t>206111830200-XXS32</t>
  </si>
  <si>
    <t>W Jacke T2274</t>
  </si>
  <si>
    <t>206111830500</t>
  </si>
  <si>
    <t>206111830500-L40</t>
  </si>
  <si>
    <t>W Jacke T1816</t>
  </si>
  <si>
    <t>OUTDOOR-WESTE</t>
  </si>
  <si>
    <t>WESTEN</t>
  </si>
  <si>
    <t>SteppWESTE</t>
  </si>
  <si>
    <t>WESTE</t>
  </si>
  <si>
    <t>206111830800</t>
  </si>
  <si>
    <t>206111830800-XXS32</t>
  </si>
  <si>
    <t>206111831400</t>
  </si>
  <si>
    <t>206111831400-S36</t>
  </si>
  <si>
    <t>206111831400-XS34</t>
  </si>
  <si>
    <t>Helly Hansen</t>
  </si>
  <si>
    <t>W WELSEY TRENCH INSULATED</t>
  </si>
  <si>
    <t xml:space="preserve">L              </t>
  </si>
  <si>
    <t>64000-990</t>
  </si>
  <si>
    <t>64000-990-L</t>
  </si>
  <si>
    <t xml:space="preserve">XL             </t>
  </si>
  <si>
    <t>64000-990-XL</t>
  </si>
  <si>
    <t xml:space="preserve">XS             </t>
  </si>
  <si>
    <t>64000-990-XS</t>
  </si>
  <si>
    <t>W MOTIONISTA JACKET</t>
  </si>
  <si>
    <t>65557-990</t>
  </si>
  <si>
    <t>65557-990-M</t>
  </si>
  <si>
    <t>65557-990-S</t>
  </si>
  <si>
    <t>Herrlicher</t>
  </si>
  <si>
    <t>Asuna Canvas Fake Leather Mix</t>
  </si>
  <si>
    <t>256092004400</t>
  </si>
  <si>
    <t>256092004400-L</t>
  </si>
  <si>
    <t>256092004400-M</t>
  </si>
  <si>
    <t>256092004400-S</t>
  </si>
  <si>
    <t>XS</t>
  </si>
  <si>
    <t>256092004400-XS</t>
  </si>
  <si>
    <t>W Kiera Tencel</t>
  </si>
  <si>
    <t>267011814300</t>
  </si>
  <si>
    <t>267011814300-S</t>
  </si>
  <si>
    <t>XL</t>
  </si>
  <si>
    <t>267011814300-XL</t>
  </si>
  <si>
    <t>REVIEW</t>
  </si>
  <si>
    <t>Kurzmantel mit Kontrastärmeln</t>
  </si>
  <si>
    <t>KurzMantel</t>
  </si>
  <si>
    <t>9548861</t>
  </si>
  <si>
    <t>9548861-S</t>
  </si>
  <si>
    <t>9548861-XS</t>
  </si>
  <si>
    <t>RIVERSKIN</t>
  </si>
  <si>
    <t>W Zoffi</t>
  </si>
  <si>
    <t>XXL</t>
  </si>
  <si>
    <t>206121519000</t>
  </si>
  <si>
    <t>206121519000-XXL</t>
  </si>
  <si>
    <t>Roadsign Australia</t>
  </si>
  <si>
    <t>W Jacke</t>
  </si>
  <si>
    <t>BomberJacke</t>
  </si>
  <si>
    <t>blue denim</t>
  </si>
  <si>
    <t>200027353500</t>
  </si>
  <si>
    <t>200027353500-L</t>
  </si>
  <si>
    <t>200027353500-M</t>
  </si>
  <si>
    <t>200027353500-S</t>
  </si>
  <si>
    <t>200027353500-XL</t>
  </si>
  <si>
    <t>TOM TAILOR DENIM</t>
  </si>
  <si>
    <t>W Padded Bomber Coat</t>
  </si>
  <si>
    <t>237040596600</t>
  </si>
  <si>
    <t>237040596600-S</t>
  </si>
  <si>
    <t>sky captain blue</t>
  </si>
  <si>
    <t>237040596700</t>
  </si>
  <si>
    <t>237040596700-M</t>
  </si>
  <si>
    <t>237040596700-S</t>
  </si>
  <si>
    <t>W Trench With Waterfall Collar</t>
  </si>
  <si>
    <t>237050246200</t>
  </si>
  <si>
    <t>237050246200-L40</t>
  </si>
  <si>
    <t>237050246200-S36</t>
  </si>
  <si>
    <t>237050246200-XS34</t>
  </si>
  <si>
    <t>caramel beige</t>
  </si>
  <si>
    <t>237050246300</t>
  </si>
  <si>
    <t>237050246300-L40</t>
  </si>
  <si>
    <t>237050246300-M38</t>
  </si>
  <si>
    <t>237050246300-S36</t>
  </si>
  <si>
    <t>237050246300-XL42</t>
  </si>
  <si>
    <t>237050246300-XS34</t>
  </si>
  <si>
    <t>TRETORN</t>
  </si>
  <si>
    <t>W Bn Wmns Trenchcoat</t>
  </si>
  <si>
    <t>Jet Black</t>
  </si>
  <si>
    <t>237030925000</t>
  </si>
  <si>
    <t>237030925000-L</t>
  </si>
  <si>
    <t>237030925000-M</t>
  </si>
  <si>
    <t>237030925000-S</t>
  </si>
  <si>
    <t>237030925000-XS</t>
  </si>
  <si>
    <t>237030925100</t>
  </si>
  <si>
    <t>237030925100-L</t>
  </si>
  <si>
    <t>237030925100-M</t>
  </si>
  <si>
    <t>237030925100-S</t>
  </si>
  <si>
    <t>237030925100-XL</t>
  </si>
  <si>
    <t>237030925100-XS</t>
  </si>
  <si>
    <t>TRUE RELIGION</t>
  </si>
  <si>
    <t>Fransenjacke aus weichem Schafsleder</t>
  </si>
  <si>
    <t>236052421100</t>
  </si>
  <si>
    <t>236052421100-L</t>
  </si>
  <si>
    <t>236052421100-M</t>
  </si>
  <si>
    <t>236052421100-S</t>
  </si>
  <si>
    <t>9442296AL</t>
  </si>
  <si>
    <t>VILA</t>
  </si>
  <si>
    <t>Blouson aus Krepp</t>
  </si>
  <si>
    <t>Offwhite</t>
  </si>
  <si>
    <t>9442296</t>
  </si>
  <si>
    <t>9442296-L</t>
  </si>
  <si>
    <t>9442296AM</t>
  </si>
  <si>
    <t>9442296-M</t>
  </si>
  <si>
    <t>9442296AS</t>
  </si>
  <si>
    <t>9442296-S</t>
  </si>
  <si>
    <t>9442296AXS</t>
  </si>
  <si>
    <t>9442296-XS</t>
  </si>
  <si>
    <t>9455579AM</t>
  </si>
  <si>
    <t>Blouson mit gerippten Abschlüssen</t>
  </si>
  <si>
    <t>9455579</t>
  </si>
  <si>
    <t>9455579-M</t>
  </si>
  <si>
    <t>9455581AM</t>
  </si>
  <si>
    <t>9455581</t>
  </si>
  <si>
    <t>9455581-M</t>
  </si>
  <si>
    <t>9455581AXS</t>
  </si>
  <si>
    <t>9455581-XS</t>
  </si>
  <si>
    <t>9573490AXS</t>
  </si>
  <si>
    <t>Bomber aus schimmerndem Material</t>
  </si>
  <si>
    <t>Altrosa</t>
  </si>
  <si>
    <t>9573490</t>
  </si>
  <si>
    <t>9573490-XS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</si>
</sst>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€ &quot;;&quot;-&quot;* #,##0.00&quot; € &quot;;&quot; &quot;* &quot;-&quot;??&quot; € &quot;"/>
  </numFmts>
  <fonts count="4" x14ac:knownFonts="1">
    <font>
      <sz val="11"/>
      <color indexed="8"/>
      <name val="Calibri"/>
    </font>
    <font>
      <b/>
      <sz val="10"/>
      <color indexed="8"/>
      <name val="Calibri"/>
    </font>
    <font>
      <sz val="1"/>
      <color indexed="10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 applyFont="1" applyAlignment="1"/>
    <xf numFmtId="0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Border="1" applyAlignment="1"/>
    <xf numFmtId="1" fontId="0" fillId="0" borderId="2" xfId="0" applyNumberFormat="1" applyFont="1" applyBorder="1" applyAlignment="1">
      <alignment horizontal="left"/>
    </xf>
    <xf numFmtId="49" fontId="0" fillId="0" borderId="2" xfId="0" applyNumberFormat="1" applyFont="1" applyBorder="1" applyAlignment="1"/>
    <xf numFmtId="0" fontId="0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2" borderId="2" xfId="0" applyNumberFormat="1" applyFont="1" applyFill="1" applyBorder="1" applyAlignment="1"/>
    <xf numFmtId="164" fontId="0" fillId="0" borderId="2" xfId="0" applyNumberFormat="1" applyFont="1" applyBorder="1" applyAlignment="1"/>
    <xf numFmtId="49" fontId="0" fillId="0" borderId="2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0" fillId="0" borderId="4" xfId="0" applyFont="1" applyBorder="1" applyAlignment="1"/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 applyAlignment="1"/>
    <xf numFmtId="0" fontId="0" fillId="0" borderId="2" xfId="0" applyNumberFormat="1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1" fontId="3" fillId="3" borderId="8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/>
    <xf numFmtId="0" fontId="0" fillId="0" borderId="9" xfId="0" applyFont="1" applyBorder="1" applyAlignment="1"/>
    <xf numFmtId="0" fontId="0" fillId="2" borderId="6" xfId="0" applyFont="1" applyFill="1" applyBorder="1" applyAlignment="1"/>
    <xf numFmtId="0" fontId="0" fillId="0" borderId="1" xfId="0" applyFont="1" applyBorder="1" applyAlignment="1"/>
    <xf numFmtId="0" fontId="0" fillId="2" borderId="1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92D05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12699</xdr:rowOff>
    </xdr:from>
    <xdr:to>
      <xdr:col>0</xdr:col>
      <xdr:colOff>916939</xdr:colOff>
      <xdr:row>3</xdr:row>
      <xdr:rowOff>13969</xdr:rowOff>
    </xdr:to>
    <xdr:pic>
      <xdr:nvPicPr>
        <xdr:cNvPr id="2" name="Grafik 1" descr="Grafik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2700" y="1144269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</xdr:row>
      <xdr:rowOff>12699</xdr:rowOff>
    </xdr:from>
    <xdr:to>
      <xdr:col>0</xdr:col>
      <xdr:colOff>916939</xdr:colOff>
      <xdr:row>4</xdr:row>
      <xdr:rowOff>13970</xdr:rowOff>
    </xdr:to>
    <xdr:pic>
      <xdr:nvPicPr>
        <xdr:cNvPr id="3" name="Grafik 2" descr="Grafik 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2700" y="2413634"/>
          <a:ext cx="9042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916939</xdr:colOff>
      <xdr:row>5</xdr:row>
      <xdr:rowOff>13970</xdr:rowOff>
    </xdr:to>
    <xdr:pic>
      <xdr:nvPicPr>
        <xdr:cNvPr id="4" name="Grafik 3" descr="Grafik 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2700" y="3683000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916939</xdr:colOff>
      <xdr:row>6</xdr:row>
      <xdr:rowOff>13970</xdr:rowOff>
    </xdr:to>
    <xdr:pic>
      <xdr:nvPicPr>
        <xdr:cNvPr id="5" name="Grafik 4" descr="Grafik 4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2700" y="4952365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916939</xdr:colOff>
      <xdr:row>7</xdr:row>
      <xdr:rowOff>13970</xdr:rowOff>
    </xdr:to>
    <xdr:pic>
      <xdr:nvPicPr>
        <xdr:cNvPr id="6" name="Grafik 5" descr="Grafik 5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2700" y="6221730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916939</xdr:colOff>
      <xdr:row>8</xdr:row>
      <xdr:rowOff>13970</xdr:rowOff>
    </xdr:to>
    <xdr:pic>
      <xdr:nvPicPr>
        <xdr:cNvPr id="7" name="Grafik 6" descr="Grafik 6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12700" y="7491095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916939</xdr:colOff>
      <xdr:row>9</xdr:row>
      <xdr:rowOff>13970</xdr:rowOff>
    </xdr:to>
    <xdr:pic>
      <xdr:nvPicPr>
        <xdr:cNvPr id="8" name="Grafik 7" descr="Grafik 7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12700" y="8760460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916939</xdr:colOff>
      <xdr:row>10</xdr:row>
      <xdr:rowOff>13970</xdr:rowOff>
    </xdr:to>
    <xdr:pic>
      <xdr:nvPicPr>
        <xdr:cNvPr id="9" name="Grafik 8" descr="Grafik 8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2700" y="10029825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916939</xdr:colOff>
      <xdr:row>11</xdr:row>
      <xdr:rowOff>13970</xdr:rowOff>
    </xdr:to>
    <xdr:pic>
      <xdr:nvPicPr>
        <xdr:cNvPr id="10" name="Grafik 9" descr="Grafik 9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2700" y="11299190"/>
          <a:ext cx="9042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</xdr:row>
      <xdr:rowOff>12701</xdr:rowOff>
    </xdr:from>
    <xdr:to>
      <xdr:col>0</xdr:col>
      <xdr:colOff>916939</xdr:colOff>
      <xdr:row>12</xdr:row>
      <xdr:rowOff>13970</xdr:rowOff>
    </xdr:to>
    <xdr:pic>
      <xdr:nvPicPr>
        <xdr:cNvPr id="11" name="Grafik 10" descr="Grafik 10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2700" y="12568556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</xdr:row>
      <xdr:rowOff>12701</xdr:rowOff>
    </xdr:from>
    <xdr:to>
      <xdr:col>0</xdr:col>
      <xdr:colOff>916939</xdr:colOff>
      <xdr:row>13</xdr:row>
      <xdr:rowOff>13970</xdr:rowOff>
    </xdr:to>
    <xdr:pic>
      <xdr:nvPicPr>
        <xdr:cNvPr id="12" name="Grafik 15" descr="Grafik 15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2700" y="13837921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916939</xdr:colOff>
      <xdr:row>14</xdr:row>
      <xdr:rowOff>13969</xdr:rowOff>
    </xdr:to>
    <xdr:pic>
      <xdr:nvPicPr>
        <xdr:cNvPr id="13" name="Grafik 16" descr="Grafik 16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2700" y="15107285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</xdr:row>
      <xdr:rowOff>12701</xdr:rowOff>
    </xdr:from>
    <xdr:to>
      <xdr:col>0</xdr:col>
      <xdr:colOff>916939</xdr:colOff>
      <xdr:row>15</xdr:row>
      <xdr:rowOff>13970</xdr:rowOff>
    </xdr:to>
    <xdr:pic>
      <xdr:nvPicPr>
        <xdr:cNvPr id="14" name="Grafik 17" descr="Grafik 17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2700" y="16376651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</xdr:row>
      <xdr:rowOff>12697</xdr:rowOff>
    </xdr:from>
    <xdr:to>
      <xdr:col>0</xdr:col>
      <xdr:colOff>916939</xdr:colOff>
      <xdr:row>16</xdr:row>
      <xdr:rowOff>13968</xdr:rowOff>
    </xdr:to>
    <xdr:pic>
      <xdr:nvPicPr>
        <xdr:cNvPr id="15" name="Grafik 18" descr="Grafik 18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2700" y="17646012"/>
          <a:ext cx="9042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</xdr:row>
      <xdr:rowOff>12698</xdr:rowOff>
    </xdr:from>
    <xdr:to>
      <xdr:col>0</xdr:col>
      <xdr:colOff>916939</xdr:colOff>
      <xdr:row>17</xdr:row>
      <xdr:rowOff>13967</xdr:rowOff>
    </xdr:to>
    <xdr:pic>
      <xdr:nvPicPr>
        <xdr:cNvPr id="16" name="Grafik 19" descr="Grafik 19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12700" y="18915378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</xdr:row>
      <xdr:rowOff>12698</xdr:rowOff>
    </xdr:from>
    <xdr:to>
      <xdr:col>0</xdr:col>
      <xdr:colOff>916939</xdr:colOff>
      <xdr:row>18</xdr:row>
      <xdr:rowOff>13967</xdr:rowOff>
    </xdr:to>
    <xdr:pic>
      <xdr:nvPicPr>
        <xdr:cNvPr id="17" name="Grafik 20" descr="Grafik 20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2700" y="20184743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</xdr:row>
      <xdr:rowOff>12697</xdr:rowOff>
    </xdr:from>
    <xdr:to>
      <xdr:col>0</xdr:col>
      <xdr:colOff>916939</xdr:colOff>
      <xdr:row>19</xdr:row>
      <xdr:rowOff>13966</xdr:rowOff>
    </xdr:to>
    <xdr:pic>
      <xdr:nvPicPr>
        <xdr:cNvPr id="18" name="Grafik 21" descr="Grafik 21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2700" y="21454107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</xdr:row>
      <xdr:rowOff>12698</xdr:rowOff>
    </xdr:from>
    <xdr:to>
      <xdr:col>0</xdr:col>
      <xdr:colOff>916939</xdr:colOff>
      <xdr:row>20</xdr:row>
      <xdr:rowOff>13967</xdr:rowOff>
    </xdr:to>
    <xdr:pic>
      <xdr:nvPicPr>
        <xdr:cNvPr id="19" name="Grafik 22" descr="Grafik 22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2700" y="22723473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</xdr:row>
      <xdr:rowOff>12694</xdr:rowOff>
    </xdr:from>
    <xdr:to>
      <xdr:col>0</xdr:col>
      <xdr:colOff>916939</xdr:colOff>
      <xdr:row>21</xdr:row>
      <xdr:rowOff>13965</xdr:rowOff>
    </xdr:to>
    <xdr:pic>
      <xdr:nvPicPr>
        <xdr:cNvPr id="20" name="Grafik 23" descr="Grafik 23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2700" y="23992834"/>
          <a:ext cx="9042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</xdr:row>
      <xdr:rowOff>12697</xdr:rowOff>
    </xdr:from>
    <xdr:to>
      <xdr:col>0</xdr:col>
      <xdr:colOff>916939</xdr:colOff>
      <xdr:row>22</xdr:row>
      <xdr:rowOff>13966</xdr:rowOff>
    </xdr:to>
    <xdr:pic>
      <xdr:nvPicPr>
        <xdr:cNvPr id="21" name="Grafik 24" descr="Grafik 24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2700" y="25262202"/>
          <a:ext cx="904240" cy="12706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22</xdr:row>
      <xdr:rowOff>12695</xdr:rowOff>
    </xdr:from>
    <xdr:to>
      <xdr:col>0</xdr:col>
      <xdr:colOff>891539</xdr:colOff>
      <xdr:row>23</xdr:row>
      <xdr:rowOff>13965</xdr:rowOff>
    </xdr:to>
    <xdr:pic>
      <xdr:nvPicPr>
        <xdr:cNvPr id="22" name="Grafik 25" descr="Grafik 25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700" y="26531565"/>
          <a:ext cx="8788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23</xdr:row>
      <xdr:rowOff>12694</xdr:rowOff>
    </xdr:from>
    <xdr:to>
      <xdr:col>0</xdr:col>
      <xdr:colOff>891539</xdr:colOff>
      <xdr:row>24</xdr:row>
      <xdr:rowOff>13961</xdr:rowOff>
    </xdr:to>
    <xdr:pic>
      <xdr:nvPicPr>
        <xdr:cNvPr id="23" name="Grafik 26" descr="Grafik 26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700" y="27800929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24</xdr:row>
      <xdr:rowOff>12693</xdr:rowOff>
    </xdr:from>
    <xdr:to>
      <xdr:col>0</xdr:col>
      <xdr:colOff>891539</xdr:colOff>
      <xdr:row>25</xdr:row>
      <xdr:rowOff>13964</xdr:rowOff>
    </xdr:to>
    <xdr:pic>
      <xdr:nvPicPr>
        <xdr:cNvPr id="24" name="Grafik 27" descr="Grafik 27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700" y="29070293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25</xdr:row>
      <xdr:rowOff>12693</xdr:rowOff>
    </xdr:from>
    <xdr:to>
      <xdr:col>0</xdr:col>
      <xdr:colOff>891539</xdr:colOff>
      <xdr:row>26</xdr:row>
      <xdr:rowOff>13960</xdr:rowOff>
    </xdr:to>
    <xdr:pic>
      <xdr:nvPicPr>
        <xdr:cNvPr id="25" name="Grafik 28" descr="Grafik 28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700" y="30339658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26</xdr:row>
      <xdr:rowOff>12692</xdr:rowOff>
    </xdr:from>
    <xdr:to>
      <xdr:col>0</xdr:col>
      <xdr:colOff>891539</xdr:colOff>
      <xdr:row>27</xdr:row>
      <xdr:rowOff>13963</xdr:rowOff>
    </xdr:to>
    <xdr:pic>
      <xdr:nvPicPr>
        <xdr:cNvPr id="26" name="Grafik 29" descr="Grafik 29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2700" y="31609022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27</xdr:row>
      <xdr:rowOff>12691</xdr:rowOff>
    </xdr:from>
    <xdr:to>
      <xdr:col>0</xdr:col>
      <xdr:colOff>891539</xdr:colOff>
      <xdr:row>28</xdr:row>
      <xdr:rowOff>13962</xdr:rowOff>
    </xdr:to>
    <xdr:pic>
      <xdr:nvPicPr>
        <xdr:cNvPr id="27" name="Grafik 30" descr="Grafik 30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2700" y="32878386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28</xdr:row>
      <xdr:rowOff>12691</xdr:rowOff>
    </xdr:from>
    <xdr:to>
      <xdr:col>0</xdr:col>
      <xdr:colOff>891539</xdr:colOff>
      <xdr:row>29</xdr:row>
      <xdr:rowOff>13958</xdr:rowOff>
    </xdr:to>
    <xdr:pic>
      <xdr:nvPicPr>
        <xdr:cNvPr id="28" name="Grafik 31" descr="Grafik 31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2700" y="34147751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29</xdr:row>
      <xdr:rowOff>12690</xdr:rowOff>
    </xdr:from>
    <xdr:to>
      <xdr:col>0</xdr:col>
      <xdr:colOff>891539</xdr:colOff>
      <xdr:row>30</xdr:row>
      <xdr:rowOff>13961</xdr:rowOff>
    </xdr:to>
    <xdr:pic>
      <xdr:nvPicPr>
        <xdr:cNvPr id="29" name="Grafik 32" descr="Grafik 32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2700" y="35417115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30</xdr:row>
      <xdr:rowOff>12690</xdr:rowOff>
    </xdr:from>
    <xdr:to>
      <xdr:col>0</xdr:col>
      <xdr:colOff>916939</xdr:colOff>
      <xdr:row>31</xdr:row>
      <xdr:rowOff>13957</xdr:rowOff>
    </xdr:to>
    <xdr:pic>
      <xdr:nvPicPr>
        <xdr:cNvPr id="30" name="Grafik 33" descr="Grafik 33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12700" y="36686480"/>
          <a:ext cx="9042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31</xdr:row>
      <xdr:rowOff>12689</xdr:rowOff>
    </xdr:from>
    <xdr:to>
      <xdr:col>0</xdr:col>
      <xdr:colOff>891539</xdr:colOff>
      <xdr:row>32</xdr:row>
      <xdr:rowOff>13960</xdr:rowOff>
    </xdr:to>
    <xdr:pic>
      <xdr:nvPicPr>
        <xdr:cNvPr id="31" name="Grafik 34" descr="Grafik 34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37955844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32</xdr:row>
      <xdr:rowOff>12688</xdr:rowOff>
    </xdr:from>
    <xdr:to>
      <xdr:col>0</xdr:col>
      <xdr:colOff>891539</xdr:colOff>
      <xdr:row>33</xdr:row>
      <xdr:rowOff>13959</xdr:rowOff>
    </xdr:to>
    <xdr:pic>
      <xdr:nvPicPr>
        <xdr:cNvPr id="32" name="Grafik 35" descr="Grafik 35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39225208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33</xdr:row>
      <xdr:rowOff>12688</xdr:rowOff>
    </xdr:from>
    <xdr:to>
      <xdr:col>0</xdr:col>
      <xdr:colOff>891539</xdr:colOff>
      <xdr:row>34</xdr:row>
      <xdr:rowOff>13955</xdr:rowOff>
    </xdr:to>
    <xdr:pic>
      <xdr:nvPicPr>
        <xdr:cNvPr id="33" name="Grafik 36" descr="Grafik 36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40494573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34</xdr:row>
      <xdr:rowOff>12687</xdr:rowOff>
    </xdr:from>
    <xdr:to>
      <xdr:col>0</xdr:col>
      <xdr:colOff>891539</xdr:colOff>
      <xdr:row>35</xdr:row>
      <xdr:rowOff>13958</xdr:rowOff>
    </xdr:to>
    <xdr:pic>
      <xdr:nvPicPr>
        <xdr:cNvPr id="34" name="Grafik 37" descr="Grafik 37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41763937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35</xdr:row>
      <xdr:rowOff>12686</xdr:rowOff>
    </xdr:from>
    <xdr:to>
      <xdr:col>0</xdr:col>
      <xdr:colOff>891539</xdr:colOff>
      <xdr:row>36</xdr:row>
      <xdr:rowOff>13954</xdr:rowOff>
    </xdr:to>
    <xdr:pic>
      <xdr:nvPicPr>
        <xdr:cNvPr id="35" name="Grafik 38" descr="Grafik 38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43033301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36</xdr:row>
      <xdr:rowOff>12686</xdr:rowOff>
    </xdr:from>
    <xdr:to>
      <xdr:col>0</xdr:col>
      <xdr:colOff>891539</xdr:colOff>
      <xdr:row>37</xdr:row>
      <xdr:rowOff>13956</xdr:rowOff>
    </xdr:to>
    <xdr:pic>
      <xdr:nvPicPr>
        <xdr:cNvPr id="36" name="Grafik 39" descr="Grafik 39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44302666"/>
          <a:ext cx="8788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37</xdr:row>
      <xdr:rowOff>12685</xdr:rowOff>
    </xdr:from>
    <xdr:to>
      <xdr:col>0</xdr:col>
      <xdr:colOff>891539</xdr:colOff>
      <xdr:row>38</xdr:row>
      <xdr:rowOff>13956</xdr:rowOff>
    </xdr:to>
    <xdr:pic>
      <xdr:nvPicPr>
        <xdr:cNvPr id="37" name="Grafik 40" descr="Grafik 40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700" y="45572030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38</xdr:row>
      <xdr:rowOff>12685</xdr:rowOff>
    </xdr:from>
    <xdr:to>
      <xdr:col>0</xdr:col>
      <xdr:colOff>891539</xdr:colOff>
      <xdr:row>39</xdr:row>
      <xdr:rowOff>13952</xdr:rowOff>
    </xdr:to>
    <xdr:pic>
      <xdr:nvPicPr>
        <xdr:cNvPr id="38" name="Grafik 41" descr="Grafik 41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46841395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39</xdr:row>
      <xdr:rowOff>12681</xdr:rowOff>
    </xdr:from>
    <xdr:to>
      <xdr:col>0</xdr:col>
      <xdr:colOff>891539</xdr:colOff>
      <xdr:row>40</xdr:row>
      <xdr:rowOff>13952</xdr:rowOff>
    </xdr:to>
    <xdr:pic>
      <xdr:nvPicPr>
        <xdr:cNvPr id="39" name="Grafik 42" descr="Grafik 42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48110756"/>
          <a:ext cx="878840" cy="12706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40</xdr:row>
      <xdr:rowOff>12686</xdr:rowOff>
    </xdr:from>
    <xdr:to>
      <xdr:col>0</xdr:col>
      <xdr:colOff>891539</xdr:colOff>
      <xdr:row>41</xdr:row>
      <xdr:rowOff>13954</xdr:rowOff>
    </xdr:to>
    <xdr:pic>
      <xdr:nvPicPr>
        <xdr:cNvPr id="40" name="Grafik 43" descr="Grafik 43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49380126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41</xdr:row>
      <xdr:rowOff>12683</xdr:rowOff>
    </xdr:from>
    <xdr:to>
      <xdr:col>0</xdr:col>
      <xdr:colOff>891539</xdr:colOff>
      <xdr:row>42</xdr:row>
      <xdr:rowOff>13953</xdr:rowOff>
    </xdr:to>
    <xdr:pic>
      <xdr:nvPicPr>
        <xdr:cNvPr id="41" name="Grafik 44" descr="Grafik 44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50649488"/>
          <a:ext cx="878840" cy="12706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42</xdr:row>
      <xdr:rowOff>12682</xdr:rowOff>
    </xdr:from>
    <xdr:to>
      <xdr:col>0</xdr:col>
      <xdr:colOff>891539</xdr:colOff>
      <xdr:row>43</xdr:row>
      <xdr:rowOff>13956</xdr:rowOff>
    </xdr:to>
    <xdr:pic>
      <xdr:nvPicPr>
        <xdr:cNvPr id="42" name="Grafik 45" descr="Grafik 45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51918852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43</xdr:row>
      <xdr:rowOff>12685</xdr:rowOff>
    </xdr:from>
    <xdr:to>
      <xdr:col>0</xdr:col>
      <xdr:colOff>891539</xdr:colOff>
      <xdr:row>44</xdr:row>
      <xdr:rowOff>13958</xdr:rowOff>
    </xdr:to>
    <xdr:pic>
      <xdr:nvPicPr>
        <xdr:cNvPr id="43" name="Grafik 46" descr="Grafik 46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53188220"/>
          <a:ext cx="8788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44</xdr:row>
      <xdr:rowOff>12687</xdr:rowOff>
    </xdr:from>
    <xdr:to>
      <xdr:col>0</xdr:col>
      <xdr:colOff>891539</xdr:colOff>
      <xdr:row>45</xdr:row>
      <xdr:rowOff>13955</xdr:rowOff>
    </xdr:to>
    <xdr:pic>
      <xdr:nvPicPr>
        <xdr:cNvPr id="44" name="Grafik 47" descr="Grafik 47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700" y="54457587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45</xdr:row>
      <xdr:rowOff>12690</xdr:rowOff>
    </xdr:from>
    <xdr:to>
      <xdr:col>0</xdr:col>
      <xdr:colOff>891539</xdr:colOff>
      <xdr:row>46</xdr:row>
      <xdr:rowOff>13963</xdr:rowOff>
    </xdr:to>
    <xdr:pic>
      <xdr:nvPicPr>
        <xdr:cNvPr id="45" name="Grafik 48" descr="Grafik 48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55726955"/>
          <a:ext cx="8788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46</xdr:row>
      <xdr:rowOff>12692</xdr:rowOff>
    </xdr:from>
    <xdr:to>
      <xdr:col>0</xdr:col>
      <xdr:colOff>891539</xdr:colOff>
      <xdr:row>47</xdr:row>
      <xdr:rowOff>13966</xdr:rowOff>
    </xdr:to>
    <xdr:pic>
      <xdr:nvPicPr>
        <xdr:cNvPr id="46" name="Grafik 49" descr="Grafik 49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56996322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47</xdr:row>
      <xdr:rowOff>12695</xdr:rowOff>
    </xdr:from>
    <xdr:to>
      <xdr:col>0</xdr:col>
      <xdr:colOff>891539</xdr:colOff>
      <xdr:row>48</xdr:row>
      <xdr:rowOff>13968</xdr:rowOff>
    </xdr:to>
    <xdr:pic>
      <xdr:nvPicPr>
        <xdr:cNvPr id="47" name="Grafik 50" descr="Grafik 50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58265690"/>
          <a:ext cx="8788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48</xdr:row>
      <xdr:rowOff>12697</xdr:rowOff>
    </xdr:from>
    <xdr:to>
      <xdr:col>0</xdr:col>
      <xdr:colOff>891539</xdr:colOff>
      <xdr:row>49</xdr:row>
      <xdr:rowOff>13971</xdr:rowOff>
    </xdr:to>
    <xdr:pic>
      <xdr:nvPicPr>
        <xdr:cNvPr id="48" name="Grafik 51" descr="Grafik 51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59535057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891539</xdr:colOff>
      <xdr:row>50</xdr:row>
      <xdr:rowOff>13967</xdr:rowOff>
    </xdr:to>
    <xdr:pic>
      <xdr:nvPicPr>
        <xdr:cNvPr id="49" name="Grafik 52" descr="Grafik 52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60804425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50</xdr:row>
      <xdr:rowOff>12702</xdr:rowOff>
    </xdr:from>
    <xdr:to>
      <xdr:col>0</xdr:col>
      <xdr:colOff>891539</xdr:colOff>
      <xdr:row>51</xdr:row>
      <xdr:rowOff>13976</xdr:rowOff>
    </xdr:to>
    <xdr:pic>
      <xdr:nvPicPr>
        <xdr:cNvPr id="50" name="Grafik 53" descr="Grafik 53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62073792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51</xdr:row>
      <xdr:rowOff>12704</xdr:rowOff>
    </xdr:from>
    <xdr:to>
      <xdr:col>0</xdr:col>
      <xdr:colOff>891539</xdr:colOff>
      <xdr:row>52</xdr:row>
      <xdr:rowOff>13978</xdr:rowOff>
    </xdr:to>
    <xdr:pic>
      <xdr:nvPicPr>
        <xdr:cNvPr id="51" name="Grafik 54" descr="Grafik 54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700" y="63343159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52</xdr:row>
      <xdr:rowOff>12707</xdr:rowOff>
    </xdr:from>
    <xdr:to>
      <xdr:col>0</xdr:col>
      <xdr:colOff>891539</xdr:colOff>
      <xdr:row>53</xdr:row>
      <xdr:rowOff>13981</xdr:rowOff>
    </xdr:to>
    <xdr:pic>
      <xdr:nvPicPr>
        <xdr:cNvPr id="52" name="Grafik 55" descr="Grafik 55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12700" y="64612527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58</xdr:row>
      <xdr:rowOff>12709</xdr:rowOff>
    </xdr:from>
    <xdr:to>
      <xdr:col>0</xdr:col>
      <xdr:colOff>891539</xdr:colOff>
      <xdr:row>59</xdr:row>
      <xdr:rowOff>13983</xdr:rowOff>
    </xdr:to>
    <xdr:pic>
      <xdr:nvPicPr>
        <xdr:cNvPr id="53" name="Grafik 56" descr="Grafik 56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12700" y="67024894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59</xdr:row>
      <xdr:rowOff>12712</xdr:rowOff>
    </xdr:from>
    <xdr:to>
      <xdr:col>0</xdr:col>
      <xdr:colOff>891539</xdr:colOff>
      <xdr:row>60</xdr:row>
      <xdr:rowOff>13979</xdr:rowOff>
    </xdr:to>
    <xdr:pic>
      <xdr:nvPicPr>
        <xdr:cNvPr id="54" name="Grafik 57" descr="Grafik 57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12700" y="68294262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61</xdr:row>
      <xdr:rowOff>12714</xdr:rowOff>
    </xdr:from>
    <xdr:to>
      <xdr:col>0</xdr:col>
      <xdr:colOff>916939</xdr:colOff>
      <xdr:row>62</xdr:row>
      <xdr:rowOff>13988</xdr:rowOff>
    </xdr:to>
    <xdr:pic>
      <xdr:nvPicPr>
        <xdr:cNvPr id="55" name="Grafik 58" descr="Grafik 58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12700" y="69792229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62</xdr:row>
      <xdr:rowOff>12717</xdr:rowOff>
    </xdr:from>
    <xdr:to>
      <xdr:col>0</xdr:col>
      <xdr:colOff>916939</xdr:colOff>
      <xdr:row>63</xdr:row>
      <xdr:rowOff>13991</xdr:rowOff>
    </xdr:to>
    <xdr:pic>
      <xdr:nvPicPr>
        <xdr:cNvPr id="56" name="Grafik 59" descr="Grafik 59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12700" y="71061597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63</xdr:row>
      <xdr:rowOff>12719</xdr:rowOff>
    </xdr:from>
    <xdr:to>
      <xdr:col>0</xdr:col>
      <xdr:colOff>916939</xdr:colOff>
      <xdr:row>64</xdr:row>
      <xdr:rowOff>13993</xdr:rowOff>
    </xdr:to>
    <xdr:pic>
      <xdr:nvPicPr>
        <xdr:cNvPr id="57" name="Grafik 60" descr="Grafik 60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12700" y="72330964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64</xdr:row>
      <xdr:rowOff>12722</xdr:rowOff>
    </xdr:from>
    <xdr:to>
      <xdr:col>0</xdr:col>
      <xdr:colOff>916939</xdr:colOff>
      <xdr:row>65</xdr:row>
      <xdr:rowOff>13996</xdr:rowOff>
    </xdr:to>
    <xdr:pic>
      <xdr:nvPicPr>
        <xdr:cNvPr id="58" name="Grafik 61" descr="Grafik 61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700" y="73600332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65</xdr:row>
      <xdr:rowOff>12724</xdr:rowOff>
    </xdr:from>
    <xdr:to>
      <xdr:col>0</xdr:col>
      <xdr:colOff>916939</xdr:colOff>
      <xdr:row>66</xdr:row>
      <xdr:rowOff>13992</xdr:rowOff>
    </xdr:to>
    <xdr:pic>
      <xdr:nvPicPr>
        <xdr:cNvPr id="59" name="Grafik 62" descr="Grafik 62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700" y="74869699"/>
          <a:ext cx="9042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66</xdr:row>
      <xdr:rowOff>12727</xdr:rowOff>
    </xdr:from>
    <xdr:to>
      <xdr:col>0</xdr:col>
      <xdr:colOff>916939</xdr:colOff>
      <xdr:row>67</xdr:row>
      <xdr:rowOff>14001</xdr:rowOff>
    </xdr:to>
    <xdr:pic>
      <xdr:nvPicPr>
        <xdr:cNvPr id="60" name="Grafik 63" descr="Grafik 63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700" y="76139067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67</xdr:row>
      <xdr:rowOff>12729</xdr:rowOff>
    </xdr:from>
    <xdr:to>
      <xdr:col>0</xdr:col>
      <xdr:colOff>916939</xdr:colOff>
      <xdr:row>68</xdr:row>
      <xdr:rowOff>14003</xdr:rowOff>
    </xdr:to>
    <xdr:pic>
      <xdr:nvPicPr>
        <xdr:cNvPr id="61" name="Grafik 64" descr="Grafik 64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700" y="77408434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68</xdr:row>
      <xdr:rowOff>12732</xdr:rowOff>
    </xdr:from>
    <xdr:to>
      <xdr:col>0</xdr:col>
      <xdr:colOff>916939</xdr:colOff>
      <xdr:row>69</xdr:row>
      <xdr:rowOff>14005</xdr:rowOff>
    </xdr:to>
    <xdr:pic>
      <xdr:nvPicPr>
        <xdr:cNvPr id="62" name="Grafik 65" descr="Grafik 65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700" y="78677802"/>
          <a:ext cx="9042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69</xdr:row>
      <xdr:rowOff>12734</xdr:rowOff>
    </xdr:from>
    <xdr:to>
      <xdr:col>0</xdr:col>
      <xdr:colOff>916939</xdr:colOff>
      <xdr:row>70</xdr:row>
      <xdr:rowOff>14008</xdr:rowOff>
    </xdr:to>
    <xdr:pic>
      <xdr:nvPicPr>
        <xdr:cNvPr id="63" name="Grafik 66" descr="Grafik 66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700" y="79947169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70</xdr:row>
      <xdr:rowOff>12737</xdr:rowOff>
    </xdr:from>
    <xdr:to>
      <xdr:col>0</xdr:col>
      <xdr:colOff>916939</xdr:colOff>
      <xdr:row>71</xdr:row>
      <xdr:rowOff>14004</xdr:rowOff>
    </xdr:to>
    <xdr:pic>
      <xdr:nvPicPr>
        <xdr:cNvPr id="64" name="Grafik 67" descr="Grafik 67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12700" y="81216537"/>
          <a:ext cx="9042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71</xdr:row>
      <xdr:rowOff>12739</xdr:rowOff>
    </xdr:from>
    <xdr:to>
      <xdr:col>0</xdr:col>
      <xdr:colOff>891539</xdr:colOff>
      <xdr:row>72</xdr:row>
      <xdr:rowOff>14013</xdr:rowOff>
    </xdr:to>
    <xdr:pic>
      <xdr:nvPicPr>
        <xdr:cNvPr id="65" name="Grafik 68" descr="Grafik 68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12700" y="82485904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72</xdr:row>
      <xdr:rowOff>12742</xdr:rowOff>
    </xdr:from>
    <xdr:to>
      <xdr:col>0</xdr:col>
      <xdr:colOff>916939</xdr:colOff>
      <xdr:row>73</xdr:row>
      <xdr:rowOff>14015</xdr:rowOff>
    </xdr:to>
    <xdr:pic>
      <xdr:nvPicPr>
        <xdr:cNvPr id="66" name="Grafik 69" descr="Grafik 69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83755272"/>
          <a:ext cx="9042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73</xdr:row>
      <xdr:rowOff>12744</xdr:rowOff>
    </xdr:from>
    <xdr:to>
      <xdr:col>0</xdr:col>
      <xdr:colOff>916939</xdr:colOff>
      <xdr:row>74</xdr:row>
      <xdr:rowOff>14018</xdr:rowOff>
    </xdr:to>
    <xdr:pic>
      <xdr:nvPicPr>
        <xdr:cNvPr id="67" name="Grafik 70" descr="Grafik 70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85024639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74</xdr:row>
      <xdr:rowOff>12747</xdr:rowOff>
    </xdr:from>
    <xdr:to>
      <xdr:col>0</xdr:col>
      <xdr:colOff>916939</xdr:colOff>
      <xdr:row>75</xdr:row>
      <xdr:rowOff>14020</xdr:rowOff>
    </xdr:to>
    <xdr:pic>
      <xdr:nvPicPr>
        <xdr:cNvPr id="68" name="Grafik 71" descr="Grafik 71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86294007"/>
          <a:ext cx="9042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75</xdr:row>
      <xdr:rowOff>12749</xdr:rowOff>
    </xdr:from>
    <xdr:to>
      <xdr:col>0</xdr:col>
      <xdr:colOff>916939</xdr:colOff>
      <xdr:row>76</xdr:row>
      <xdr:rowOff>14017</xdr:rowOff>
    </xdr:to>
    <xdr:pic>
      <xdr:nvPicPr>
        <xdr:cNvPr id="69" name="Grafik 72" descr="Grafik 72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87563374"/>
          <a:ext cx="9042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76</xdr:row>
      <xdr:rowOff>12752</xdr:rowOff>
    </xdr:from>
    <xdr:to>
      <xdr:col>0</xdr:col>
      <xdr:colOff>916939</xdr:colOff>
      <xdr:row>77</xdr:row>
      <xdr:rowOff>14025</xdr:rowOff>
    </xdr:to>
    <xdr:pic>
      <xdr:nvPicPr>
        <xdr:cNvPr id="70" name="Grafik 73" descr="Grafik 73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88832742"/>
          <a:ext cx="9042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77</xdr:row>
      <xdr:rowOff>12754</xdr:rowOff>
    </xdr:from>
    <xdr:to>
      <xdr:col>0</xdr:col>
      <xdr:colOff>916939</xdr:colOff>
      <xdr:row>78</xdr:row>
      <xdr:rowOff>14028</xdr:rowOff>
    </xdr:to>
    <xdr:pic>
      <xdr:nvPicPr>
        <xdr:cNvPr id="71" name="Grafik 74" descr="Grafik 74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90102109"/>
          <a:ext cx="9042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78</xdr:row>
      <xdr:rowOff>12757</xdr:rowOff>
    </xdr:from>
    <xdr:to>
      <xdr:col>0</xdr:col>
      <xdr:colOff>916939</xdr:colOff>
      <xdr:row>79</xdr:row>
      <xdr:rowOff>14030</xdr:rowOff>
    </xdr:to>
    <xdr:pic>
      <xdr:nvPicPr>
        <xdr:cNvPr id="72" name="Grafik 75" descr="Grafik 75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700" y="91371477"/>
          <a:ext cx="9042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79</xdr:row>
      <xdr:rowOff>12759</xdr:rowOff>
    </xdr:from>
    <xdr:to>
      <xdr:col>0</xdr:col>
      <xdr:colOff>891539</xdr:colOff>
      <xdr:row>80</xdr:row>
      <xdr:rowOff>14033</xdr:rowOff>
    </xdr:to>
    <xdr:pic>
      <xdr:nvPicPr>
        <xdr:cNvPr id="73" name="Grafik 76" descr="Grafik 76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12700" y="92640844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80</xdr:row>
      <xdr:rowOff>12762</xdr:rowOff>
    </xdr:from>
    <xdr:to>
      <xdr:col>0</xdr:col>
      <xdr:colOff>891539</xdr:colOff>
      <xdr:row>81</xdr:row>
      <xdr:rowOff>14029</xdr:rowOff>
    </xdr:to>
    <xdr:pic>
      <xdr:nvPicPr>
        <xdr:cNvPr id="74" name="Grafik 77" descr="Grafik 77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12700" y="93910212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86</xdr:row>
      <xdr:rowOff>12764</xdr:rowOff>
    </xdr:from>
    <xdr:to>
      <xdr:col>0</xdr:col>
      <xdr:colOff>891539</xdr:colOff>
      <xdr:row>87</xdr:row>
      <xdr:rowOff>14038</xdr:rowOff>
    </xdr:to>
    <xdr:pic>
      <xdr:nvPicPr>
        <xdr:cNvPr id="75" name="Grafik 78" descr="Grafik 78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96322579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87</xdr:row>
      <xdr:rowOff>12766</xdr:rowOff>
    </xdr:from>
    <xdr:to>
      <xdr:col>0</xdr:col>
      <xdr:colOff>891539</xdr:colOff>
      <xdr:row>88</xdr:row>
      <xdr:rowOff>14040</xdr:rowOff>
    </xdr:to>
    <xdr:pic>
      <xdr:nvPicPr>
        <xdr:cNvPr id="76" name="Grafik 79" descr="Grafik 79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97591946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88</xdr:row>
      <xdr:rowOff>12769</xdr:rowOff>
    </xdr:from>
    <xdr:to>
      <xdr:col>0</xdr:col>
      <xdr:colOff>891539</xdr:colOff>
      <xdr:row>89</xdr:row>
      <xdr:rowOff>14043</xdr:rowOff>
    </xdr:to>
    <xdr:pic>
      <xdr:nvPicPr>
        <xdr:cNvPr id="77" name="Grafik 80" descr="Grafik 80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98861314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89</xdr:row>
      <xdr:rowOff>12778</xdr:rowOff>
    </xdr:from>
    <xdr:to>
      <xdr:col>0</xdr:col>
      <xdr:colOff>891539</xdr:colOff>
      <xdr:row>90</xdr:row>
      <xdr:rowOff>14051</xdr:rowOff>
    </xdr:to>
    <xdr:pic>
      <xdr:nvPicPr>
        <xdr:cNvPr id="78" name="Grafik 81" descr="Grafik 81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100130688"/>
          <a:ext cx="8788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90</xdr:row>
      <xdr:rowOff>12774</xdr:rowOff>
    </xdr:from>
    <xdr:to>
      <xdr:col>0</xdr:col>
      <xdr:colOff>891539</xdr:colOff>
      <xdr:row>91</xdr:row>
      <xdr:rowOff>14041</xdr:rowOff>
    </xdr:to>
    <xdr:pic>
      <xdr:nvPicPr>
        <xdr:cNvPr id="79" name="Grafik 82" descr="Grafik 82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101400049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91</xdr:row>
      <xdr:rowOff>12776</xdr:rowOff>
    </xdr:from>
    <xdr:to>
      <xdr:col>0</xdr:col>
      <xdr:colOff>891539</xdr:colOff>
      <xdr:row>92</xdr:row>
      <xdr:rowOff>14050</xdr:rowOff>
    </xdr:to>
    <xdr:pic>
      <xdr:nvPicPr>
        <xdr:cNvPr id="80" name="Grafik 83" descr="Grafik 83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102669416"/>
          <a:ext cx="878840" cy="12706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92</xdr:row>
      <xdr:rowOff>12773</xdr:rowOff>
    </xdr:from>
    <xdr:to>
      <xdr:col>0</xdr:col>
      <xdr:colOff>891539</xdr:colOff>
      <xdr:row>93</xdr:row>
      <xdr:rowOff>14046</xdr:rowOff>
    </xdr:to>
    <xdr:pic>
      <xdr:nvPicPr>
        <xdr:cNvPr id="81" name="Grafik 84" descr="Grafik 84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700" y="103938778"/>
          <a:ext cx="878840" cy="1270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93</xdr:row>
      <xdr:rowOff>12781</xdr:rowOff>
    </xdr:from>
    <xdr:to>
      <xdr:col>0</xdr:col>
      <xdr:colOff>916939</xdr:colOff>
      <xdr:row>94</xdr:row>
      <xdr:rowOff>14049</xdr:rowOff>
    </xdr:to>
    <xdr:pic>
      <xdr:nvPicPr>
        <xdr:cNvPr id="82" name="Grafik 85" descr="Grafik 85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12700" y="105208151"/>
          <a:ext cx="9042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94</xdr:row>
      <xdr:rowOff>12784</xdr:rowOff>
    </xdr:from>
    <xdr:to>
      <xdr:col>0</xdr:col>
      <xdr:colOff>916939</xdr:colOff>
      <xdr:row>95</xdr:row>
      <xdr:rowOff>14064</xdr:rowOff>
    </xdr:to>
    <xdr:pic>
      <xdr:nvPicPr>
        <xdr:cNvPr id="83" name="Grafik 86" descr="Grafik 86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12700" y="106477519"/>
          <a:ext cx="9042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95</xdr:row>
      <xdr:rowOff>12786</xdr:rowOff>
    </xdr:from>
    <xdr:to>
      <xdr:col>0</xdr:col>
      <xdr:colOff>891539</xdr:colOff>
      <xdr:row>96</xdr:row>
      <xdr:rowOff>14054</xdr:rowOff>
    </xdr:to>
    <xdr:pic>
      <xdr:nvPicPr>
        <xdr:cNvPr id="84" name="Grafik 87" descr="Grafik 87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07746886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96</xdr:row>
      <xdr:rowOff>12789</xdr:rowOff>
    </xdr:from>
    <xdr:to>
      <xdr:col>0</xdr:col>
      <xdr:colOff>891539</xdr:colOff>
      <xdr:row>97</xdr:row>
      <xdr:rowOff>14069</xdr:rowOff>
    </xdr:to>
    <xdr:pic>
      <xdr:nvPicPr>
        <xdr:cNvPr id="85" name="Grafik 88" descr="Grafik 88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09016254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97</xdr:row>
      <xdr:rowOff>12791</xdr:rowOff>
    </xdr:from>
    <xdr:to>
      <xdr:col>0</xdr:col>
      <xdr:colOff>891539</xdr:colOff>
      <xdr:row>98</xdr:row>
      <xdr:rowOff>14059</xdr:rowOff>
    </xdr:to>
    <xdr:pic>
      <xdr:nvPicPr>
        <xdr:cNvPr id="86" name="Grafik 89" descr="Grafik 89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10285621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98</xdr:row>
      <xdr:rowOff>12794</xdr:rowOff>
    </xdr:from>
    <xdr:to>
      <xdr:col>0</xdr:col>
      <xdr:colOff>891539</xdr:colOff>
      <xdr:row>99</xdr:row>
      <xdr:rowOff>14061</xdr:rowOff>
    </xdr:to>
    <xdr:pic>
      <xdr:nvPicPr>
        <xdr:cNvPr id="87" name="Grafik 90" descr="Grafik 90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11554989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99</xdr:row>
      <xdr:rowOff>12796</xdr:rowOff>
    </xdr:from>
    <xdr:to>
      <xdr:col>0</xdr:col>
      <xdr:colOff>891539</xdr:colOff>
      <xdr:row>100</xdr:row>
      <xdr:rowOff>14076</xdr:rowOff>
    </xdr:to>
    <xdr:pic>
      <xdr:nvPicPr>
        <xdr:cNvPr id="88" name="Grafik 91" descr="Grafik 91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12824356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100</xdr:row>
      <xdr:rowOff>12799</xdr:rowOff>
    </xdr:from>
    <xdr:to>
      <xdr:col>0</xdr:col>
      <xdr:colOff>891539</xdr:colOff>
      <xdr:row>101</xdr:row>
      <xdr:rowOff>14066</xdr:rowOff>
    </xdr:to>
    <xdr:pic>
      <xdr:nvPicPr>
        <xdr:cNvPr id="89" name="Grafik 92" descr="Grafik 92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14093724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101</xdr:row>
      <xdr:rowOff>12801</xdr:rowOff>
    </xdr:from>
    <xdr:to>
      <xdr:col>0</xdr:col>
      <xdr:colOff>891539</xdr:colOff>
      <xdr:row>102</xdr:row>
      <xdr:rowOff>14081</xdr:rowOff>
    </xdr:to>
    <xdr:pic>
      <xdr:nvPicPr>
        <xdr:cNvPr id="90" name="Grafik 93" descr="Grafik 93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700" y="115363091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102</xdr:row>
      <xdr:rowOff>12804</xdr:rowOff>
    </xdr:from>
    <xdr:to>
      <xdr:col>0</xdr:col>
      <xdr:colOff>916939</xdr:colOff>
      <xdr:row>103</xdr:row>
      <xdr:rowOff>14071</xdr:rowOff>
    </xdr:to>
    <xdr:pic>
      <xdr:nvPicPr>
        <xdr:cNvPr id="91" name="Grafik 94" descr="Grafik 94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12700" y="116632459"/>
          <a:ext cx="9042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103</xdr:row>
      <xdr:rowOff>12806</xdr:rowOff>
    </xdr:from>
    <xdr:to>
      <xdr:col>0</xdr:col>
      <xdr:colOff>891539</xdr:colOff>
      <xdr:row>104</xdr:row>
      <xdr:rowOff>14074</xdr:rowOff>
    </xdr:to>
    <xdr:pic>
      <xdr:nvPicPr>
        <xdr:cNvPr id="92" name="Grafik 95" descr="Grafik 95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12700" y="117901826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104</xdr:row>
      <xdr:rowOff>12809</xdr:rowOff>
    </xdr:from>
    <xdr:to>
      <xdr:col>0</xdr:col>
      <xdr:colOff>891539</xdr:colOff>
      <xdr:row>105</xdr:row>
      <xdr:rowOff>14089</xdr:rowOff>
    </xdr:to>
    <xdr:pic>
      <xdr:nvPicPr>
        <xdr:cNvPr id="93" name="Grafik 96" descr="Grafik 96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12700" y="119171194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105</xdr:row>
      <xdr:rowOff>12811</xdr:rowOff>
    </xdr:from>
    <xdr:to>
      <xdr:col>0</xdr:col>
      <xdr:colOff>891539</xdr:colOff>
      <xdr:row>106</xdr:row>
      <xdr:rowOff>14079</xdr:rowOff>
    </xdr:to>
    <xdr:pic>
      <xdr:nvPicPr>
        <xdr:cNvPr id="94" name="Grafik 97" descr="Grafik 97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12700" y="120440561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106</xdr:row>
      <xdr:rowOff>12814</xdr:rowOff>
    </xdr:from>
    <xdr:to>
      <xdr:col>0</xdr:col>
      <xdr:colOff>891539</xdr:colOff>
      <xdr:row>107</xdr:row>
      <xdr:rowOff>14094</xdr:rowOff>
    </xdr:to>
    <xdr:pic>
      <xdr:nvPicPr>
        <xdr:cNvPr id="95" name="Grafik 98" descr="Grafik 98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2700" y="121709929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107</xdr:row>
      <xdr:rowOff>12816</xdr:rowOff>
    </xdr:from>
    <xdr:to>
      <xdr:col>0</xdr:col>
      <xdr:colOff>891539</xdr:colOff>
      <xdr:row>108</xdr:row>
      <xdr:rowOff>14084</xdr:rowOff>
    </xdr:to>
    <xdr:pic>
      <xdr:nvPicPr>
        <xdr:cNvPr id="96" name="Grafik 99" descr="Grafik 99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2700" y="122979296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108</xdr:row>
      <xdr:rowOff>12819</xdr:rowOff>
    </xdr:from>
    <xdr:to>
      <xdr:col>0</xdr:col>
      <xdr:colOff>891539</xdr:colOff>
      <xdr:row>109</xdr:row>
      <xdr:rowOff>14086</xdr:rowOff>
    </xdr:to>
    <xdr:pic>
      <xdr:nvPicPr>
        <xdr:cNvPr id="97" name="Grafik 100" descr="Grafik 100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2700" y="124248664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109</xdr:row>
      <xdr:rowOff>12821</xdr:rowOff>
    </xdr:from>
    <xdr:to>
      <xdr:col>0</xdr:col>
      <xdr:colOff>891539</xdr:colOff>
      <xdr:row>110</xdr:row>
      <xdr:rowOff>14101</xdr:rowOff>
    </xdr:to>
    <xdr:pic>
      <xdr:nvPicPr>
        <xdr:cNvPr id="98" name="Grafik 101" descr="Grafik 101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2700" y="125518031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110</xdr:row>
      <xdr:rowOff>12824</xdr:rowOff>
    </xdr:from>
    <xdr:to>
      <xdr:col>0</xdr:col>
      <xdr:colOff>891539</xdr:colOff>
      <xdr:row>111</xdr:row>
      <xdr:rowOff>14091</xdr:rowOff>
    </xdr:to>
    <xdr:pic>
      <xdr:nvPicPr>
        <xdr:cNvPr id="99" name="Grafik 102" descr="Grafik 102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26787399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111</xdr:row>
      <xdr:rowOff>12826</xdr:rowOff>
    </xdr:from>
    <xdr:to>
      <xdr:col>0</xdr:col>
      <xdr:colOff>891539</xdr:colOff>
      <xdr:row>112</xdr:row>
      <xdr:rowOff>14106</xdr:rowOff>
    </xdr:to>
    <xdr:pic>
      <xdr:nvPicPr>
        <xdr:cNvPr id="100" name="Grafik 103" descr="Grafik 103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28056766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112</xdr:row>
      <xdr:rowOff>12828</xdr:rowOff>
    </xdr:from>
    <xdr:to>
      <xdr:col>0</xdr:col>
      <xdr:colOff>891539</xdr:colOff>
      <xdr:row>113</xdr:row>
      <xdr:rowOff>14096</xdr:rowOff>
    </xdr:to>
    <xdr:pic>
      <xdr:nvPicPr>
        <xdr:cNvPr id="101" name="Grafik 104" descr="Grafik 104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29326133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113</xdr:row>
      <xdr:rowOff>12831</xdr:rowOff>
    </xdr:from>
    <xdr:to>
      <xdr:col>0</xdr:col>
      <xdr:colOff>891539</xdr:colOff>
      <xdr:row>114</xdr:row>
      <xdr:rowOff>14098</xdr:rowOff>
    </xdr:to>
    <xdr:pic>
      <xdr:nvPicPr>
        <xdr:cNvPr id="102" name="Grafik 105" descr="Grafik 105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30595501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114</xdr:row>
      <xdr:rowOff>12833</xdr:rowOff>
    </xdr:from>
    <xdr:to>
      <xdr:col>0</xdr:col>
      <xdr:colOff>891539</xdr:colOff>
      <xdr:row>115</xdr:row>
      <xdr:rowOff>14113</xdr:rowOff>
    </xdr:to>
    <xdr:pic>
      <xdr:nvPicPr>
        <xdr:cNvPr id="103" name="Grafik 106" descr="Grafik 106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31864868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115</xdr:row>
      <xdr:rowOff>12836</xdr:rowOff>
    </xdr:from>
    <xdr:to>
      <xdr:col>0</xdr:col>
      <xdr:colOff>891539</xdr:colOff>
      <xdr:row>116</xdr:row>
      <xdr:rowOff>14103</xdr:rowOff>
    </xdr:to>
    <xdr:pic>
      <xdr:nvPicPr>
        <xdr:cNvPr id="104" name="Grafik 107" descr="Grafik 107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33134236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116</xdr:row>
      <xdr:rowOff>12838</xdr:rowOff>
    </xdr:from>
    <xdr:to>
      <xdr:col>0</xdr:col>
      <xdr:colOff>891539</xdr:colOff>
      <xdr:row>117</xdr:row>
      <xdr:rowOff>14118</xdr:rowOff>
    </xdr:to>
    <xdr:pic>
      <xdr:nvPicPr>
        <xdr:cNvPr id="105" name="Grafik 108" descr="Grafik 108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700" y="13440360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119</xdr:row>
      <xdr:rowOff>12846</xdr:rowOff>
    </xdr:from>
    <xdr:to>
      <xdr:col>0</xdr:col>
      <xdr:colOff>891539</xdr:colOff>
      <xdr:row>120</xdr:row>
      <xdr:rowOff>14126</xdr:rowOff>
    </xdr:to>
    <xdr:pic>
      <xdr:nvPicPr>
        <xdr:cNvPr id="106" name="Grafik 109" descr="Grafik 109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12700" y="138211706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120</xdr:row>
      <xdr:rowOff>12848</xdr:rowOff>
    </xdr:from>
    <xdr:to>
      <xdr:col>0</xdr:col>
      <xdr:colOff>891539</xdr:colOff>
      <xdr:row>121</xdr:row>
      <xdr:rowOff>14116</xdr:rowOff>
    </xdr:to>
    <xdr:pic>
      <xdr:nvPicPr>
        <xdr:cNvPr id="107" name="Grafik 110" descr="Grafik 110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12700" y="139481073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121</xdr:row>
      <xdr:rowOff>12851</xdr:rowOff>
    </xdr:from>
    <xdr:to>
      <xdr:col>0</xdr:col>
      <xdr:colOff>891539</xdr:colOff>
      <xdr:row>122</xdr:row>
      <xdr:rowOff>14131</xdr:rowOff>
    </xdr:to>
    <xdr:pic>
      <xdr:nvPicPr>
        <xdr:cNvPr id="108" name="Grafik 111" descr="Grafik 111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12700" y="140750441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123</xdr:row>
      <xdr:rowOff>12856</xdr:rowOff>
    </xdr:from>
    <xdr:to>
      <xdr:col>0</xdr:col>
      <xdr:colOff>988060</xdr:colOff>
      <xdr:row>124</xdr:row>
      <xdr:rowOff>14123</xdr:rowOff>
    </xdr:to>
    <xdr:pic>
      <xdr:nvPicPr>
        <xdr:cNvPr id="109" name="Grafik 112" descr="Grafik 112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12700" y="143289176"/>
          <a:ext cx="975361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124</xdr:row>
      <xdr:rowOff>12858</xdr:rowOff>
    </xdr:from>
    <xdr:to>
      <xdr:col>0</xdr:col>
      <xdr:colOff>891539</xdr:colOff>
      <xdr:row>125</xdr:row>
      <xdr:rowOff>14138</xdr:rowOff>
    </xdr:to>
    <xdr:pic>
      <xdr:nvPicPr>
        <xdr:cNvPr id="110" name="Grafik 113" descr="Grafik 113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4455854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125</xdr:row>
      <xdr:rowOff>12861</xdr:rowOff>
    </xdr:from>
    <xdr:to>
      <xdr:col>0</xdr:col>
      <xdr:colOff>891539</xdr:colOff>
      <xdr:row>126</xdr:row>
      <xdr:rowOff>14128</xdr:rowOff>
    </xdr:to>
    <xdr:pic>
      <xdr:nvPicPr>
        <xdr:cNvPr id="111" name="Grafik 114" descr="Grafik 114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45827911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126</xdr:row>
      <xdr:rowOff>12863</xdr:rowOff>
    </xdr:from>
    <xdr:to>
      <xdr:col>0</xdr:col>
      <xdr:colOff>891539</xdr:colOff>
      <xdr:row>127</xdr:row>
      <xdr:rowOff>14143</xdr:rowOff>
    </xdr:to>
    <xdr:pic>
      <xdr:nvPicPr>
        <xdr:cNvPr id="112" name="Grafik 115" descr="Grafik 115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47097278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127</xdr:row>
      <xdr:rowOff>12866</xdr:rowOff>
    </xdr:from>
    <xdr:to>
      <xdr:col>0</xdr:col>
      <xdr:colOff>891539</xdr:colOff>
      <xdr:row>128</xdr:row>
      <xdr:rowOff>14133</xdr:rowOff>
    </xdr:to>
    <xdr:pic>
      <xdr:nvPicPr>
        <xdr:cNvPr id="113" name="Grafik 116" descr="Grafik 116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48366646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128</xdr:row>
      <xdr:rowOff>12868</xdr:rowOff>
    </xdr:from>
    <xdr:to>
      <xdr:col>0</xdr:col>
      <xdr:colOff>891539</xdr:colOff>
      <xdr:row>129</xdr:row>
      <xdr:rowOff>14136</xdr:rowOff>
    </xdr:to>
    <xdr:pic>
      <xdr:nvPicPr>
        <xdr:cNvPr id="114" name="Grafik 117" descr="Grafik 117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49636013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129</xdr:row>
      <xdr:rowOff>12871</xdr:rowOff>
    </xdr:from>
    <xdr:to>
      <xdr:col>0</xdr:col>
      <xdr:colOff>891539</xdr:colOff>
      <xdr:row>130</xdr:row>
      <xdr:rowOff>14151</xdr:rowOff>
    </xdr:to>
    <xdr:pic>
      <xdr:nvPicPr>
        <xdr:cNvPr id="115" name="Grafik 118" descr="Grafik 118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50905381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130</xdr:row>
      <xdr:rowOff>12873</xdr:rowOff>
    </xdr:from>
    <xdr:to>
      <xdr:col>0</xdr:col>
      <xdr:colOff>891539</xdr:colOff>
      <xdr:row>131</xdr:row>
      <xdr:rowOff>14141</xdr:rowOff>
    </xdr:to>
    <xdr:pic>
      <xdr:nvPicPr>
        <xdr:cNvPr id="116" name="Grafik 119" descr="Grafik 119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700" y="152174748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131</xdr:row>
      <xdr:rowOff>12876</xdr:rowOff>
    </xdr:from>
    <xdr:to>
      <xdr:col>0</xdr:col>
      <xdr:colOff>891539</xdr:colOff>
      <xdr:row>132</xdr:row>
      <xdr:rowOff>14156</xdr:rowOff>
    </xdr:to>
    <xdr:pic>
      <xdr:nvPicPr>
        <xdr:cNvPr id="117" name="Grafik 120" descr="Grafik 120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12700" y="153444116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132</xdr:row>
      <xdr:rowOff>12878</xdr:rowOff>
    </xdr:from>
    <xdr:to>
      <xdr:col>0</xdr:col>
      <xdr:colOff>891539</xdr:colOff>
      <xdr:row>133</xdr:row>
      <xdr:rowOff>14146</xdr:rowOff>
    </xdr:to>
    <xdr:pic>
      <xdr:nvPicPr>
        <xdr:cNvPr id="118" name="Grafik 121" descr="Grafik 121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12700" y="154713483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133</xdr:row>
      <xdr:rowOff>12881</xdr:rowOff>
    </xdr:from>
    <xdr:to>
      <xdr:col>0</xdr:col>
      <xdr:colOff>891539</xdr:colOff>
      <xdr:row>134</xdr:row>
      <xdr:rowOff>14148</xdr:rowOff>
    </xdr:to>
    <xdr:pic>
      <xdr:nvPicPr>
        <xdr:cNvPr id="119" name="Grafik 122" descr="Grafik 122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12700" y="155982851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134</xdr:row>
      <xdr:rowOff>12883</xdr:rowOff>
    </xdr:from>
    <xdr:to>
      <xdr:col>0</xdr:col>
      <xdr:colOff>891539</xdr:colOff>
      <xdr:row>135</xdr:row>
      <xdr:rowOff>14163</xdr:rowOff>
    </xdr:to>
    <xdr:pic>
      <xdr:nvPicPr>
        <xdr:cNvPr id="120" name="Grafik 123" descr="Grafik 123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12700" y="157252218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135</xdr:row>
      <xdr:rowOff>12886</xdr:rowOff>
    </xdr:from>
    <xdr:to>
      <xdr:col>0</xdr:col>
      <xdr:colOff>891539</xdr:colOff>
      <xdr:row>136</xdr:row>
      <xdr:rowOff>14153</xdr:rowOff>
    </xdr:to>
    <xdr:pic>
      <xdr:nvPicPr>
        <xdr:cNvPr id="121" name="Grafik 124" descr="Grafik 124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12700" y="158521586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136</xdr:row>
      <xdr:rowOff>12888</xdr:rowOff>
    </xdr:from>
    <xdr:to>
      <xdr:col>0</xdr:col>
      <xdr:colOff>891539</xdr:colOff>
      <xdr:row>137</xdr:row>
      <xdr:rowOff>14168</xdr:rowOff>
    </xdr:to>
    <xdr:pic>
      <xdr:nvPicPr>
        <xdr:cNvPr id="122" name="Grafik 125" descr="Grafik 125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12700" y="15979095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137</xdr:row>
      <xdr:rowOff>12890</xdr:rowOff>
    </xdr:from>
    <xdr:to>
      <xdr:col>0</xdr:col>
      <xdr:colOff>891539</xdr:colOff>
      <xdr:row>138</xdr:row>
      <xdr:rowOff>14158</xdr:rowOff>
    </xdr:to>
    <xdr:pic>
      <xdr:nvPicPr>
        <xdr:cNvPr id="123" name="Grafik 126" descr="Grafik 126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12700" y="161060320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138</xdr:row>
      <xdr:rowOff>12893</xdr:rowOff>
    </xdr:from>
    <xdr:to>
      <xdr:col>0</xdr:col>
      <xdr:colOff>891539</xdr:colOff>
      <xdr:row>139</xdr:row>
      <xdr:rowOff>14160</xdr:rowOff>
    </xdr:to>
    <xdr:pic>
      <xdr:nvPicPr>
        <xdr:cNvPr id="124" name="Grafik 127" descr="Grafik 127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12700" y="162329688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139</xdr:row>
      <xdr:rowOff>12895</xdr:rowOff>
    </xdr:from>
    <xdr:to>
      <xdr:col>0</xdr:col>
      <xdr:colOff>891539</xdr:colOff>
      <xdr:row>140</xdr:row>
      <xdr:rowOff>14175</xdr:rowOff>
    </xdr:to>
    <xdr:pic>
      <xdr:nvPicPr>
        <xdr:cNvPr id="125" name="Grafik 128" descr="Grafik 128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12700" y="163599055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140</xdr:row>
      <xdr:rowOff>12898</xdr:rowOff>
    </xdr:from>
    <xdr:to>
      <xdr:col>0</xdr:col>
      <xdr:colOff>891539</xdr:colOff>
      <xdr:row>141</xdr:row>
      <xdr:rowOff>14165</xdr:rowOff>
    </xdr:to>
    <xdr:pic>
      <xdr:nvPicPr>
        <xdr:cNvPr id="126" name="Grafik 129" descr="Grafik 129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700" y="164868423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141</xdr:row>
      <xdr:rowOff>12900</xdr:rowOff>
    </xdr:from>
    <xdr:to>
      <xdr:col>0</xdr:col>
      <xdr:colOff>891539</xdr:colOff>
      <xdr:row>142</xdr:row>
      <xdr:rowOff>14180</xdr:rowOff>
    </xdr:to>
    <xdr:pic>
      <xdr:nvPicPr>
        <xdr:cNvPr id="127" name="Grafik 130" descr="Grafik 130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700" y="166137790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142</xdr:row>
      <xdr:rowOff>12903</xdr:rowOff>
    </xdr:from>
    <xdr:to>
      <xdr:col>0</xdr:col>
      <xdr:colOff>891539</xdr:colOff>
      <xdr:row>143</xdr:row>
      <xdr:rowOff>14170</xdr:rowOff>
    </xdr:to>
    <xdr:pic>
      <xdr:nvPicPr>
        <xdr:cNvPr id="128" name="Grafik 131" descr="Grafik 131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700" y="167407158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143</xdr:row>
      <xdr:rowOff>12905</xdr:rowOff>
    </xdr:from>
    <xdr:to>
      <xdr:col>0</xdr:col>
      <xdr:colOff>891539</xdr:colOff>
      <xdr:row>144</xdr:row>
      <xdr:rowOff>14173</xdr:rowOff>
    </xdr:to>
    <xdr:pic>
      <xdr:nvPicPr>
        <xdr:cNvPr id="129" name="Grafik 132" descr="Grafik 132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700" y="168676525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144</xdr:row>
      <xdr:rowOff>12908</xdr:rowOff>
    </xdr:from>
    <xdr:to>
      <xdr:col>0</xdr:col>
      <xdr:colOff>891539</xdr:colOff>
      <xdr:row>145</xdr:row>
      <xdr:rowOff>14188</xdr:rowOff>
    </xdr:to>
    <xdr:pic>
      <xdr:nvPicPr>
        <xdr:cNvPr id="130" name="Grafik 133" descr="Grafik 133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700" y="16994589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145</xdr:row>
      <xdr:rowOff>12910</xdr:rowOff>
    </xdr:from>
    <xdr:to>
      <xdr:col>0</xdr:col>
      <xdr:colOff>891539</xdr:colOff>
      <xdr:row>146</xdr:row>
      <xdr:rowOff>14178</xdr:rowOff>
    </xdr:to>
    <xdr:pic>
      <xdr:nvPicPr>
        <xdr:cNvPr id="131" name="Grafik 134" descr="Grafik 134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700" y="171215260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146</xdr:row>
      <xdr:rowOff>12913</xdr:rowOff>
    </xdr:from>
    <xdr:to>
      <xdr:col>0</xdr:col>
      <xdr:colOff>891539</xdr:colOff>
      <xdr:row>147</xdr:row>
      <xdr:rowOff>14193</xdr:rowOff>
    </xdr:to>
    <xdr:pic>
      <xdr:nvPicPr>
        <xdr:cNvPr id="132" name="Grafik 135" descr="Grafik 135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12700" y="172484628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147</xdr:row>
      <xdr:rowOff>12915</xdr:rowOff>
    </xdr:from>
    <xdr:to>
      <xdr:col>0</xdr:col>
      <xdr:colOff>891539</xdr:colOff>
      <xdr:row>148</xdr:row>
      <xdr:rowOff>14183</xdr:rowOff>
    </xdr:to>
    <xdr:pic>
      <xdr:nvPicPr>
        <xdr:cNvPr id="133" name="Grafik 136" descr="Grafik 136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12700" y="173753995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148</xdr:row>
      <xdr:rowOff>12918</xdr:rowOff>
    </xdr:from>
    <xdr:to>
      <xdr:col>0</xdr:col>
      <xdr:colOff>891539</xdr:colOff>
      <xdr:row>149</xdr:row>
      <xdr:rowOff>14185</xdr:rowOff>
    </xdr:to>
    <xdr:pic>
      <xdr:nvPicPr>
        <xdr:cNvPr id="134" name="Grafik 137" descr="Grafik 137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12700" y="175023363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149</xdr:row>
      <xdr:rowOff>12920</xdr:rowOff>
    </xdr:from>
    <xdr:to>
      <xdr:col>0</xdr:col>
      <xdr:colOff>891539</xdr:colOff>
      <xdr:row>150</xdr:row>
      <xdr:rowOff>14200</xdr:rowOff>
    </xdr:to>
    <xdr:pic>
      <xdr:nvPicPr>
        <xdr:cNvPr id="135" name="Grafik 138" descr="Grafik 138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12700" y="176292730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150</xdr:row>
      <xdr:rowOff>12923</xdr:rowOff>
    </xdr:from>
    <xdr:to>
      <xdr:col>0</xdr:col>
      <xdr:colOff>891539</xdr:colOff>
      <xdr:row>151</xdr:row>
      <xdr:rowOff>14190</xdr:rowOff>
    </xdr:to>
    <xdr:pic>
      <xdr:nvPicPr>
        <xdr:cNvPr id="136" name="Grafik 139" descr="Grafik 139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12700" y="177562098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151</xdr:row>
      <xdr:rowOff>12925</xdr:rowOff>
    </xdr:from>
    <xdr:to>
      <xdr:col>0</xdr:col>
      <xdr:colOff>891539</xdr:colOff>
      <xdr:row>152</xdr:row>
      <xdr:rowOff>14205</xdr:rowOff>
    </xdr:to>
    <xdr:pic>
      <xdr:nvPicPr>
        <xdr:cNvPr id="137" name="Grafik 140" descr="Grafik 140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12700" y="178831465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152</xdr:row>
      <xdr:rowOff>12928</xdr:rowOff>
    </xdr:from>
    <xdr:to>
      <xdr:col>0</xdr:col>
      <xdr:colOff>891539</xdr:colOff>
      <xdr:row>153</xdr:row>
      <xdr:rowOff>14195</xdr:rowOff>
    </xdr:to>
    <xdr:pic>
      <xdr:nvPicPr>
        <xdr:cNvPr id="138" name="Grafik 141" descr="Grafik 141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12700" y="180100833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153</xdr:row>
      <xdr:rowOff>12930</xdr:rowOff>
    </xdr:from>
    <xdr:to>
      <xdr:col>0</xdr:col>
      <xdr:colOff>891539</xdr:colOff>
      <xdr:row>154</xdr:row>
      <xdr:rowOff>14198</xdr:rowOff>
    </xdr:to>
    <xdr:pic>
      <xdr:nvPicPr>
        <xdr:cNvPr id="139" name="Grafik 142" descr="Grafik 142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12700" y="181370200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154</xdr:row>
      <xdr:rowOff>12933</xdr:rowOff>
    </xdr:from>
    <xdr:to>
      <xdr:col>0</xdr:col>
      <xdr:colOff>891539</xdr:colOff>
      <xdr:row>155</xdr:row>
      <xdr:rowOff>14213</xdr:rowOff>
    </xdr:to>
    <xdr:pic>
      <xdr:nvPicPr>
        <xdr:cNvPr id="140" name="Grafik 143" descr="Grafik 143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12700" y="182639568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155</xdr:row>
      <xdr:rowOff>12935</xdr:rowOff>
    </xdr:from>
    <xdr:to>
      <xdr:col>0</xdr:col>
      <xdr:colOff>891539</xdr:colOff>
      <xdr:row>156</xdr:row>
      <xdr:rowOff>14203</xdr:rowOff>
    </xdr:to>
    <xdr:pic>
      <xdr:nvPicPr>
        <xdr:cNvPr id="141" name="Grafik 144" descr="Grafik 144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12700" y="183908935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156</xdr:row>
      <xdr:rowOff>12938</xdr:rowOff>
    </xdr:from>
    <xdr:to>
      <xdr:col>0</xdr:col>
      <xdr:colOff>891539</xdr:colOff>
      <xdr:row>157</xdr:row>
      <xdr:rowOff>14218</xdr:rowOff>
    </xdr:to>
    <xdr:pic>
      <xdr:nvPicPr>
        <xdr:cNvPr id="142" name="Grafik 145" descr="Grafik 145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12700" y="18517830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157</xdr:row>
      <xdr:rowOff>12940</xdr:rowOff>
    </xdr:from>
    <xdr:to>
      <xdr:col>0</xdr:col>
      <xdr:colOff>891539</xdr:colOff>
      <xdr:row>158</xdr:row>
      <xdr:rowOff>14208</xdr:rowOff>
    </xdr:to>
    <xdr:pic>
      <xdr:nvPicPr>
        <xdr:cNvPr id="143" name="Grafik 146" descr="Grafik 146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12700" y="186447670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158</xdr:row>
      <xdr:rowOff>12943</xdr:rowOff>
    </xdr:from>
    <xdr:to>
      <xdr:col>0</xdr:col>
      <xdr:colOff>891539</xdr:colOff>
      <xdr:row>159</xdr:row>
      <xdr:rowOff>14210</xdr:rowOff>
    </xdr:to>
    <xdr:pic>
      <xdr:nvPicPr>
        <xdr:cNvPr id="144" name="Grafik 147" descr="Grafik 147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2700" y="187717038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159</xdr:row>
      <xdr:rowOff>12945</xdr:rowOff>
    </xdr:from>
    <xdr:to>
      <xdr:col>0</xdr:col>
      <xdr:colOff>891539</xdr:colOff>
      <xdr:row>160</xdr:row>
      <xdr:rowOff>14225</xdr:rowOff>
    </xdr:to>
    <xdr:pic>
      <xdr:nvPicPr>
        <xdr:cNvPr id="145" name="Grafik 148" descr="Grafik 148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2700" y="188986405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160</xdr:row>
      <xdr:rowOff>12948</xdr:rowOff>
    </xdr:from>
    <xdr:to>
      <xdr:col>0</xdr:col>
      <xdr:colOff>891539</xdr:colOff>
      <xdr:row>161</xdr:row>
      <xdr:rowOff>14215</xdr:rowOff>
    </xdr:to>
    <xdr:pic>
      <xdr:nvPicPr>
        <xdr:cNvPr id="146" name="Grafik 149" descr="Grafik 149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2700" y="190255773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161</xdr:row>
      <xdr:rowOff>12950</xdr:rowOff>
    </xdr:from>
    <xdr:to>
      <xdr:col>0</xdr:col>
      <xdr:colOff>891539</xdr:colOff>
      <xdr:row>162</xdr:row>
      <xdr:rowOff>14230</xdr:rowOff>
    </xdr:to>
    <xdr:pic>
      <xdr:nvPicPr>
        <xdr:cNvPr id="147" name="Grafik 150" descr="Grafik 150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2700" y="191525140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162</xdr:row>
      <xdr:rowOff>12953</xdr:rowOff>
    </xdr:from>
    <xdr:to>
      <xdr:col>0</xdr:col>
      <xdr:colOff>891539</xdr:colOff>
      <xdr:row>163</xdr:row>
      <xdr:rowOff>14220</xdr:rowOff>
    </xdr:to>
    <xdr:pic>
      <xdr:nvPicPr>
        <xdr:cNvPr id="148" name="Grafik 151" descr="Grafik 151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2700" y="192794508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163</xdr:row>
      <xdr:rowOff>12955</xdr:rowOff>
    </xdr:from>
    <xdr:to>
      <xdr:col>0</xdr:col>
      <xdr:colOff>891539</xdr:colOff>
      <xdr:row>164</xdr:row>
      <xdr:rowOff>14223</xdr:rowOff>
    </xdr:to>
    <xdr:pic>
      <xdr:nvPicPr>
        <xdr:cNvPr id="149" name="Grafik 152" descr="Grafik 152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12700" y="194063875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165</xdr:row>
      <xdr:rowOff>12957</xdr:rowOff>
    </xdr:from>
    <xdr:to>
      <xdr:col>0</xdr:col>
      <xdr:colOff>891539</xdr:colOff>
      <xdr:row>166</xdr:row>
      <xdr:rowOff>14237</xdr:rowOff>
    </xdr:to>
    <xdr:pic>
      <xdr:nvPicPr>
        <xdr:cNvPr id="150" name="Grafik 153" descr="Grafik 153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12700" y="195561842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166</xdr:row>
      <xdr:rowOff>12960</xdr:rowOff>
    </xdr:from>
    <xdr:to>
      <xdr:col>0</xdr:col>
      <xdr:colOff>891539</xdr:colOff>
      <xdr:row>167</xdr:row>
      <xdr:rowOff>14227</xdr:rowOff>
    </xdr:to>
    <xdr:pic>
      <xdr:nvPicPr>
        <xdr:cNvPr id="151" name="Grafik 154" descr="Grafik 154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12700" y="196831210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167</xdr:row>
      <xdr:rowOff>12962</xdr:rowOff>
    </xdr:from>
    <xdr:to>
      <xdr:col>0</xdr:col>
      <xdr:colOff>718820</xdr:colOff>
      <xdr:row>168</xdr:row>
      <xdr:rowOff>14242</xdr:rowOff>
    </xdr:to>
    <xdr:pic>
      <xdr:nvPicPr>
        <xdr:cNvPr id="152" name="Grafik 155" descr="Grafik 155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12700" y="198100577"/>
          <a:ext cx="70612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168</xdr:row>
      <xdr:rowOff>12965</xdr:rowOff>
    </xdr:from>
    <xdr:to>
      <xdr:col>0</xdr:col>
      <xdr:colOff>718820</xdr:colOff>
      <xdr:row>169</xdr:row>
      <xdr:rowOff>14232</xdr:rowOff>
    </xdr:to>
    <xdr:pic>
      <xdr:nvPicPr>
        <xdr:cNvPr id="153" name="Grafik 156" descr="Grafik 156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12700" y="199369945"/>
          <a:ext cx="70612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169</xdr:row>
      <xdr:rowOff>12967</xdr:rowOff>
    </xdr:from>
    <xdr:to>
      <xdr:col>0</xdr:col>
      <xdr:colOff>718820</xdr:colOff>
      <xdr:row>170</xdr:row>
      <xdr:rowOff>14235</xdr:rowOff>
    </xdr:to>
    <xdr:pic>
      <xdr:nvPicPr>
        <xdr:cNvPr id="154" name="Grafik 157" descr="Grafik 157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12700" y="200639312"/>
          <a:ext cx="70612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171</xdr:row>
      <xdr:rowOff>12970</xdr:rowOff>
    </xdr:from>
    <xdr:to>
      <xdr:col>0</xdr:col>
      <xdr:colOff>957580</xdr:colOff>
      <xdr:row>172</xdr:row>
      <xdr:rowOff>14250</xdr:rowOff>
    </xdr:to>
    <xdr:pic>
      <xdr:nvPicPr>
        <xdr:cNvPr id="155" name="Grafik 158" descr="Grafik 158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12700" y="202137280"/>
          <a:ext cx="944881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172</xdr:row>
      <xdr:rowOff>12972</xdr:rowOff>
    </xdr:from>
    <xdr:to>
      <xdr:col>0</xdr:col>
      <xdr:colOff>891539</xdr:colOff>
      <xdr:row>173</xdr:row>
      <xdr:rowOff>14240</xdr:rowOff>
    </xdr:to>
    <xdr:pic>
      <xdr:nvPicPr>
        <xdr:cNvPr id="156" name="Grafik 159" descr="Grafik 159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12700" y="203406647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173</xdr:row>
      <xdr:rowOff>12962</xdr:rowOff>
    </xdr:from>
    <xdr:to>
      <xdr:col>0</xdr:col>
      <xdr:colOff>891539</xdr:colOff>
      <xdr:row>174</xdr:row>
      <xdr:rowOff>14242</xdr:rowOff>
    </xdr:to>
    <xdr:pic>
      <xdr:nvPicPr>
        <xdr:cNvPr id="157" name="Grafik 160" descr="Grafik 160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12700" y="204676002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174</xdr:row>
      <xdr:rowOff>12977</xdr:rowOff>
    </xdr:from>
    <xdr:to>
      <xdr:col>0</xdr:col>
      <xdr:colOff>891539</xdr:colOff>
      <xdr:row>175</xdr:row>
      <xdr:rowOff>14245</xdr:rowOff>
    </xdr:to>
    <xdr:pic>
      <xdr:nvPicPr>
        <xdr:cNvPr id="158" name="Grafik 161" descr="Grafik 161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12700" y="205945382"/>
          <a:ext cx="878840" cy="1270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175</xdr:row>
      <xdr:rowOff>12980</xdr:rowOff>
    </xdr:from>
    <xdr:to>
      <xdr:col>0</xdr:col>
      <xdr:colOff>891539</xdr:colOff>
      <xdr:row>176</xdr:row>
      <xdr:rowOff>14247</xdr:rowOff>
    </xdr:to>
    <xdr:pic>
      <xdr:nvPicPr>
        <xdr:cNvPr id="159" name="Grafik 162" descr="Grafik 162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12700" y="207214750"/>
          <a:ext cx="878840" cy="12706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176</xdr:row>
      <xdr:rowOff>12982</xdr:rowOff>
    </xdr:from>
    <xdr:to>
      <xdr:col>0</xdr:col>
      <xdr:colOff>891539</xdr:colOff>
      <xdr:row>177</xdr:row>
      <xdr:rowOff>14237</xdr:rowOff>
    </xdr:to>
    <xdr:pic>
      <xdr:nvPicPr>
        <xdr:cNvPr id="160" name="Grafik 163" descr="Grafik 163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12700" y="208484117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177</xdr:row>
      <xdr:rowOff>12972</xdr:rowOff>
    </xdr:from>
    <xdr:to>
      <xdr:col>0</xdr:col>
      <xdr:colOff>891539</xdr:colOff>
      <xdr:row>178</xdr:row>
      <xdr:rowOff>14252</xdr:rowOff>
    </xdr:to>
    <xdr:pic>
      <xdr:nvPicPr>
        <xdr:cNvPr id="161" name="Grafik 164" descr="Grafik 164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12700" y="209753472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178</xdr:row>
      <xdr:rowOff>12962</xdr:rowOff>
    </xdr:from>
    <xdr:to>
      <xdr:col>0</xdr:col>
      <xdr:colOff>1282700</xdr:colOff>
      <xdr:row>179</xdr:row>
      <xdr:rowOff>14218</xdr:rowOff>
    </xdr:to>
    <xdr:pic>
      <xdr:nvPicPr>
        <xdr:cNvPr id="162" name="Grafik 176" descr="Grafik 176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12700" y="211022827"/>
          <a:ext cx="1270000" cy="1270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179</xdr:row>
      <xdr:rowOff>12953</xdr:rowOff>
    </xdr:from>
    <xdr:to>
      <xdr:col>0</xdr:col>
      <xdr:colOff>1282700</xdr:colOff>
      <xdr:row>180</xdr:row>
      <xdr:rowOff>14208</xdr:rowOff>
    </xdr:to>
    <xdr:pic>
      <xdr:nvPicPr>
        <xdr:cNvPr id="163" name="Grafik 177" descr="Grafik 177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12700" y="212292183"/>
          <a:ext cx="127000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180</xdr:row>
      <xdr:rowOff>12943</xdr:rowOff>
    </xdr:from>
    <xdr:to>
      <xdr:col>0</xdr:col>
      <xdr:colOff>891539</xdr:colOff>
      <xdr:row>181</xdr:row>
      <xdr:rowOff>14198</xdr:rowOff>
    </xdr:to>
    <xdr:pic>
      <xdr:nvPicPr>
        <xdr:cNvPr id="164" name="Grafik 178" descr="Grafik 178"/>
        <xdr:cNvPicPr>
          <a:picLocks noChangeAspect="1"/>
        </xdr:cNvPicPr>
      </xdr:nvPicPr>
      <xdr:blipFill>
        <a:blip xmlns:r="http://schemas.openxmlformats.org/officeDocument/2006/relationships" r:embed="rId55">
          <a:extLst/>
        </a:blip>
        <a:stretch>
          <a:fillRect/>
        </a:stretch>
      </xdr:blipFill>
      <xdr:spPr>
        <a:xfrm>
          <a:off x="12700" y="213561538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181</xdr:row>
      <xdr:rowOff>12933</xdr:rowOff>
    </xdr:from>
    <xdr:to>
      <xdr:col>0</xdr:col>
      <xdr:colOff>891539</xdr:colOff>
      <xdr:row>182</xdr:row>
      <xdr:rowOff>14213</xdr:rowOff>
    </xdr:to>
    <xdr:pic>
      <xdr:nvPicPr>
        <xdr:cNvPr id="165" name="Grafik 179" descr="Grafik 179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12700" y="21483089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182</xdr:row>
      <xdr:rowOff>12923</xdr:rowOff>
    </xdr:from>
    <xdr:to>
      <xdr:col>0</xdr:col>
      <xdr:colOff>891539</xdr:colOff>
      <xdr:row>183</xdr:row>
      <xdr:rowOff>14178</xdr:rowOff>
    </xdr:to>
    <xdr:pic>
      <xdr:nvPicPr>
        <xdr:cNvPr id="166" name="Grafik 180" descr="Grafik 180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12700" y="216100248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183</xdr:row>
      <xdr:rowOff>12913</xdr:rowOff>
    </xdr:from>
    <xdr:to>
      <xdr:col>0</xdr:col>
      <xdr:colOff>891539</xdr:colOff>
      <xdr:row>184</xdr:row>
      <xdr:rowOff>14168</xdr:rowOff>
    </xdr:to>
    <xdr:pic>
      <xdr:nvPicPr>
        <xdr:cNvPr id="167" name="Grafik 181" descr="Grafik 181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12700" y="217369603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184</xdr:row>
      <xdr:rowOff>12903</xdr:rowOff>
    </xdr:from>
    <xdr:to>
      <xdr:col>0</xdr:col>
      <xdr:colOff>891539</xdr:colOff>
      <xdr:row>185</xdr:row>
      <xdr:rowOff>14158</xdr:rowOff>
    </xdr:to>
    <xdr:pic>
      <xdr:nvPicPr>
        <xdr:cNvPr id="168" name="Grafik 182" descr="Grafik 182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12700" y="218638958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185</xdr:row>
      <xdr:rowOff>12893</xdr:rowOff>
    </xdr:from>
    <xdr:to>
      <xdr:col>0</xdr:col>
      <xdr:colOff>891539</xdr:colOff>
      <xdr:row>186</xdr:row>
      <xdr:rowOff>14148</xdr:rowOff>
    </xdr:to>
    <xdr:pic>
      <xdr:nvPicPr>
        <xdr:cNvPr id="169" name="Grafik 183" descr="Grafik 183"/>
        <xdr:cNvPicPr>
          <a:picLocks noChangeAspect="1"/>
        </xdr:cNvPicPr>
      </xdr:nvPicPr>
      <xdr:blipFill>
        <a:blip xmlns:r="http://schemas.openxmlformats.org/officeDocument/2006/relationships" r:embed="rId57">
          <a:extLst/>
        </a:blip>
        <a:stretch>
          <a:fillRect/>
        </a:stretch>
      </xdr:blipFill>
      <xdr:spPr>
        <a:xfrm>
          <a:off x="12700" y="219908313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186</xdr:row>
      <xdr:rowOff>12883</xdr:rowOff>
    </xdr:from>
    <xdr:to>
      <xdr:col>0</xdr:col>
      <xdr:colOff>891539</xdr:colOff>
      <xdr:row>187</xdr:row>
      <xdr:rowOff>14163</xdr:rowOff>
    </xdr:to>
    <xdr:pic>
      <xdr:nvPicPr>
        <xdr:cNvPr id="170" name="Grafik 184" descr="Grafik 184"/>
        <xdr:cNvPicPr>
          <a:picLocks noChangeAspect="1"/>
        </xdr:cNvPicPr>
      </xdr:nvPicPr>
      <xdr:blipFill>
        <a:blip xmlns:r="http://schemas.openxmlformats.org/officeDocument/2006/relationships" r:embed="rId58">
          <a:extLst/>
        </a:blip>
        <a:stretch>
          <a:fillRect/>
        </a:stretch>
      </xdr:blipFill>
      <xdr:spPr>
        <a:xfrm>
          <a:off x="12700" y="221177668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187</xdr:row>
      <xdr:rowOff>12873</xdr:rowOff>
    </xdr:from>
    <xdr:to>
      <xdr:col>0</xdr:col>
      <xdr:colOff>891539</xdr:colOff>
      <xdr:row>188</xdr:row>
      <xdr:rowOff>14128</xdr:rowOff>
    </xdr:to>
    <xdr:pic>
      <xdr:nvPicPr>
        <xdr:cNvPr id="171" name="Grafik 185" descr="Grafik 185"/>
        <xdr:cNvPicPr>
          <a:picLocks noChangeAspect="1"/>
        </xdr:cNvPicPr>
      </xdr:nvPicPr>
      <xdr:blipFill>
        <a:blip xmlns:r="http://schemas.openxmlformats.org/officeDocument/2006/relationships" r:embed="rId58">
          <a:extLst/>
        </a:blip>
        <a:stretch>
          <a:fillRect/>
        </a:stretch>
      </xdr:blipFill>
      <xdr:spPr>
        <a:xfrm>
          <a:off x="12700" y="222447023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188</xdr:row>
      <xdr:rowOff>12863</xdr:rowOff>
    </xdr:from>
    <xdr:to>
      <xdr:col>0</xdr:col>
      <xdr:colOff>891539</xdr:colOff>
      <xdr:row>189</xdr:row>
      <xdr:rowOff>14118</xdr:rowOff>
    </xdr:to>
    <xdr:pic>
      <xdr:nvPicPr>
        <xdr:cNvPr id="172" name="Grafik 186" descr="Grafik 186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12700" y="223716378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189</xdr:row>
      <xdr:rowOff>12853</xdr:rowOff>
    </xdr:from>
    <xdr:to>
      <xdr:col>0</xdr:col>
      <xdr:colOff>891539</xdr:colOff>
      <xdr:row>190</xdr:row>
      <xdr:rowOff>14108</xdr:rowOff>
    </xdr:to>
    <xdr:pic>
      <xdr:nvPicPr>
        <xdr:cNvPr id="173" name="Grafik 187" descr="Grafik 187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12700" y="224985733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190</xdr:row>
      <xdr:rowOff>12843</xdr:rowOff>
    </xdr:from>
    <xdr:to>
      <xdr:col>0</xdr:col>
      <xdr:colOff>891539</xdr:colOff>
      <xdr:row>191</xdr:row>
      <xdr:rowOff>14098</xdr:rowOff>
    </xdr:to>
    <xdr:pic>
      <xdr:nvPicPr>
        <xdr:cNvPr id="174" name="Grafik 188" descr="Grafik 188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12700" y="226255088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191</xdr:row>
      <xdr:rowOff>12833</xdr:rowOff>
    </xdr:from>
    <xdr:to>
      <xdr:col>0</xdr:col>
      <xdr:colOff>891539</xdr:colOff>
      <xdr:row>192</xdr:row>
      <xdr:rowOff>14113</xdr:rowOff>
    </xdr:to>
    <xdr:pic>
      <xdr:nvPicPr>
        <xdr:cNvPr id="175" name="Grafik 189" descr="Grafik 189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12700" y="227524443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192</xdr:row>
      <xdr:rowOff>12824</xdr:rowOff>
    </xdr:from>
    <xdr:to>
      <xdr:col>0</xdr:col>
      <xdr:colOff>891539</xdr:colOff>
      <xdr:row>193</xdr:row>
      <xdr:rowOff>14079</xdr:rowOff>
    </xdr:to>
    <xdr:pic>
      <xdr:nvPicPr>
        <xdr:cNvPr id="176" name="Grafik 190" descr="Grafik 190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12700" y="228793799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193</xdr:row>
      <xdr:rowOff>12814</xdr:rowOff>
    </xdr:from>
    <xdr:to>
      <xdr:col>0</xdr:col>
      <xdr:colOff>891539</xdr:colOff>
      <xdr:row>194</xdr:row>
      <xdr:rowOff>14069</xdr:rowOff>
    </xdr:to>
    <xdr:pic>
      <xdr:nvPicPr>
        <xdr:cNvPr id="177" name="Grafik 191" descr="Grafik 191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12700" y="230063154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194</xdr:row>
      <xdr:rowOff>12804</xdr:rowOff>
    </xdr:from>
    <xdr:to>
      <xdr:col>0</xdr:col>
      <xdr:colOff>891539</xdr:colOff>
      <xdr:row>195</xdr:row>
      <xdr:rowOff>14059</xdr:rowOff>
    </xdr:to>
    <xdr:pic>
      <xdr:nvPicPr>
        <xdr:cNvPr id="178" name="Grafik 192" descr="Grafik 192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12700" y="231332509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195</xdr:row>
      <xdr:rowOff>12794</xdr:rowOff>
    </xdr:from>
    <xdr:to>
      <xdr:col>0</xdr:col>
      <xdr:colOff>891539</xdr:colOff>
      <xdr:row>196</xdr:row>
      <xdr:rowOff>14049</xdr:rowOff>
    </xdr:to>
    <xdr:pic>
      <xdr:nvPicPr>
        <xdr:cNvPr id="179" name="Grafik 193" descr="Grafik 193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12700" y="232601864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196</xdr:row>
      <xdr:rowOff>12784</xdr:rowOff>
    </xdr:from>
    <xdr:to>
      <xdr:col>0</xdr:col>
      <xdr:colOff>891539</xdr:colOff>
      <xdr:row>197</xdr:row>
      <xdr:rowOff>14064</xdr:rowOff>
    </xdr:to>
    <xdr:pic>
      <xdr:nvPicPr>
        <xdr:cNvPr id="180" name="Grafik 194" descr="Grafik 194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12700" y="233871219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197</xdr:row>
      <xdr:rowOff>12774</xdr:rowOff>
    </xdr:from>
    <xdr:to>
      <xdr:col>0</xdr:col>
      <xdr:colOff>891539</xdr:colOff>
      <xdr:row>198</xdr:row>
      <xdr:rowOff>14029</xdr:rowOff>
    </xdr:to>
    <xdr:pic>
      <xdr:nvPicPr>
        <xdr:cNvPr id="181" name="Grafik 195" descr="Grafik 195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12700" y="235140574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198</xdr:row>
      <xdr:rowOff>12764</xdr:rowOff>
    </xdr:from>
    <xdr:to>
      <xdr:col>0</xdr:col>
      <xdr:colOff>891539</xdr:colOff>
      <xdr:row>199</xdr:row>
      <xdr:rowOff>14019</xdr:rowOff>
    </xdr:to>
    <xdr:pic>
      <xdr:nvPicPr>
        <xdr:cNvPr id="182" name="Grafik 196" descr="Grafik 196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12700" y="236409929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199</xdr:row>
      <xdr:rowOff>12754</xdr:rowOff>
    </xdr:from>
    <xdr:to>
      <xdr:col>0</xdr:col>
      <xdr:colOff>891539</xdr:colOff>
      <xdr:row>200</xdr:row>
      <xdr:rowOff>14009</xdr:rowOff>
    </xdr:to>
    <xdr:pic>
      <xdr:nvPicPr>
        <xdr:cNvPr id="183" name="Grafik 197" descr="Grafik 197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12700" y="237679284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200</xdr:row>
      <xdr:rowOff>12744</xdr:rowOff>
    </xdr:from>
    <xdr:to>
      <xdr:col>0</xdr:col>
      <xdr:colOff>891539</xdr:colOff>
      <xdr:row>201</xdr:row>
      <xdr:rowOff>13999</xdr:rowOff>
    </xdr:to>
    <xdr:pic>
      <xdr:nvPicPr>
        <xdr:cNvPr id="184" name="Grafik 198" descr="Grafik 198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12700" y="238948639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201</xdr:row>
      <xdr:rowOff>12734</xdr:rowOff>
    </xdr:from>
    <xdr:to>
      <xdr:col>0</xdr:col>
      <xdr:colOff>891539</xdr:colOff>
      <xdr:row>202</xdr:row>
      <xdr:rowOff>14014</xdr:rowOff>
    </xdr:to>
    <xdr:pic>
      <xdr:nvPicPr>
        <xdr:cNvPr id="185" name="Grafik 199" descr="Grafik 199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12700" y="240217994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202</xdr:row>
      <xdr:rowOff>12724</xdr:rowOff>
    </xdr:from>
    <xdr:to>
      <xdr:col>0</xdr:col>
      <xdr:colOff>891539</xdr:colOff>
      <xdr:row>203</xdr:row>
      <xdr:rowOff>13979</xdr:rowOff>
    </xdr:to>
    <xdr:pic>
      <xdr:nvPicPr>
        <xdr:cNvPr id="186" name="Grafik 200" descr="Grafik 200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12700" y="241487349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203</xdr:row>
      <xdr:rowOff>12714</xdr:rowOff>
    </xdr:from>
    <xdr:to>
      <xdr:col>0</xdr:col>
      <xdr:colOff>891539</xdr:colOff>
      <xdr:row>204</xdr:row>
      <xdr:rowOff>13970</xdr:rowOff>
    </xdr:to>
    <xdr:pic>
      <xdr:nvPicPr>
        <xdr:cNvPr id="187" name="Grafik 201" descr="Grafik 201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12700" y="242756704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204</xdr:row>
      <xdr:rowOff>12704</xdr:rowOff>
    </xdr:from>
    <xdr:to>
      <xdr:col>0</xdr:col>
      <xdr:colOff>891539</xdr:colOff>
      <xdr:row>205</xdr:row>
      <xdr:rowOff>13960</xdr:rowOff>
    </xdr:to>
    <xdr:pic>
      <xdr:nvPicPr>
        <xdr:cNvPr id="188" name="Grafik 202" descr="Grafik 202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12700" y="244026059"/>
          <a:ext cx="878840" cy="1270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205</xdr:row>
      <xdr:rowOff>12695</xdr:rowOff>
    </xdr:from>
    <xdr:to>
      <xdr:col>0</xdr:col>
      <xdr:colOff>891539</xdr:colOff>
      <xdr:row>206</xdr:row>
      <xdr:rowOff>13950</xdr:rowOff>
    </xdr:to>
    <xdr:pic>
      <xdr:nvPicPr>
        <xdr:cNvPr id="189" name="Grafik 203" descr="Grafik 203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12700" y="245295415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206</xdr:row>
      <xdr:rowOff>12685</xdr:rowOff>
    </xdr:from>
    <xdr:to>
      <xdr:col>0</xdr:col>
      <xdr:colOff>891539</xdr:colOff>
      <xdr:row>207</xdr:row>
      <xdr:rowOff>13965</xdr:rowOff>
    </xdr:to>
    <xdr:pic>
      <xdr:nvPicPr>
        <xdr:cNvPr id="190" name="Grafik 204" descr="Grafik 204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12700" y="246564770"/>
          <a:ext cx="878840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207</xdr:row>
      <xdr:rowOff>12675</xdr:rowOff>
    </xdr:from>
    <xdr:to>
      <xdr:col>0</xdr:col>
      <xdr:colOff>891539</xdr:colOff>
      <xdr:row>208</xdr:row>
      <xdr:rowOff>13930</xdr:rowOff>
    </xdr:to>
    <xdr:pic>
      <xdr:nvPicPr>
        <xdr:cNvPr id="191" name="Grafik 205" descr="Grafik 205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12700" y="247834125"/>
          <a:ext cx="878840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208</xdr:row>
      <xdr:rowOff>12665</xdr:rowOff>
    </xdr:from>
    <xdr:to>
      <xdr:col>0</xdr:col>
      <xdr:colOff>962660</xdr:colOff>
      <xdr:row>209</xdr:row>
      <xdr:rowOff>13920</xdr:rowOff>
    </xdr:to>
    <xdr:pic>
      <xdr:nvPicPr>
        <xdr:cNvPr id="192" name="Grafik 208" descr="Grafik 208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12700" y="249103480"/>
          <a:ext cx="949961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209</xdr:row>
      <xdr:rowOff>12655</xdr:rowOff>
    </xdr:from>
    <xdr:to>
      <xdr:col>0</xdr:col>
      <xdr:colOff>962660</xdr:colOff>
      <xdr:row>210</xdr:row>
      <xdr:rowOff>13935</xdr:rowOff>
    </xdr:to>
    <xdr:pic>
      <xdr:nvPicPr>
        <xdr:cNvPr id="193" name="Grafik 209" descr="Grafik 209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12700" y="250372835"/>
          <a:ext cx="949961" cy="1270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210</xdr:row>
      <xdr:rowOff>12645</xdr:rowOff>
    </xdr:from>
    <xdr:to>
      <xdr:col>0</xdr:col>
      <xdr:colOff>962660</xdr:colOff>
      <xdr:row>211</xdr:row>
      <xdr:rowOff>13900</xdr:rowOff>
    </xdr:to>
    <xdr:pic>
      <xdr:nvPicPr>
        <xdr:cNvPr id="194" name="Grafik 210" descr="Grafik 210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12700" y="251642190"/>
          <a:ext cx="949961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211</xdr:row>
      <xdr:rowOff>12635</xdr:rowOff>
    </xdr:from>
    <xdr:to>
      <xdr:col>0</xdr:col>
      <xdr:colOff>962660</xdr:colOff>
      <xdr:row>212</xdr:row>
      <xdr:rowOff>13890</xdr:rowOff>
    </xdr:to>
    <xdr:pic>
      <xdr:nvPicPr>
        <xdr:cNvPr id="195" name="Grafik 211" descr="Grafik 211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12700" y="252911545"/>
          <a:ext cx="949961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212</xdr:row>
      <xdr:rowOff>12625</xdr:rowOff>
    </xdr:from>
    <xdr:to>
      <xdr:col>0</xdr:col>
      <xdr:colOff>962660</xdr:colOff>
      <xdr:row>213</xdr:row>
      <xdr:rowOff>13880</xdr:rowOff>
    </xdr:to>
    <xdr:pic>
      <xdr:nvPicPr>
        <xdr:cNvPr id="196" name="Grafik 213" descr="Grafik 213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12700" y="254180900"/>
          <a:ext cx="949961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213</xdr:row>
      <xdr:rowOff>12615</xdr:rowOff>
    </xdr:from>
    <xdr:to>
      <xdr:col>0</xdr:col>
      <xdr:colOff>962660</xdr:colOff>
      <xdr:row>214</xdr:row>
      <xdr:rowOff>13870</xdr:rowOff>
    </xdr:to>
    <xdr:pic>
      <xdr:nvPicPr>
        <xdr:cNvPr id="197" name="Grafik 217" descr="Grafik 217"/>
        <xdr:cNvPicPr>
          <a:picLocks noChangeAspect="1"/>
        </xdr:cNvPicPr>
      </xdr:nvPicPr>
      <xdr:blipFill>
        <a:blip xmlns:r="http://schemas.openxmlformats.org/officeDocument/2006/relationships" r:embed="rId66">
          <a:extLst/>
        </a:blip>
        <a:stretch>
          <a:fillRect/>
        </a:stretch>
      </xdr:blipFill>
      <xdr:spPr>
        <a:xfrm>
          <a:off x="12700" y="255450255"/>
          <a:ext cx="949961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214</xdr:row>
      <xdr:rowOff>12605</xdr:rowOff>
    </xdr:from>
    <xdr:to>
      <xdr:col>0</xdr:col>
      <xdr:colOff>962660</xdr:colOff>
      <xdr:row>215</xdr:row>
      <xdr:rowOff>13860</xdr:rowOff>
    </xdr:to>
    <xdr:pic>
      <xdr:nvPicPr>
        <xdr:cNvPr id="198" name="Grafik 218" descr="Grafik 218"/>
        <xdr:cNvPicPr>
          <a:picLocks noChangeAspect="1"/>
        </xdr:cNvPicPr>
      </xdr:nvPicPr>
      <xdr:blipFill>
        <a:blip xmlns:r="http://schemas.openxmlformats.org/officeDocument/2006/relationships" r:embed="rId66">
          <a:extLst/>
        </a:blip>
        <a:stretch>
          <a:fillRect/>
        </a:stretch>
      </xdr:blipFill>
      <xdr:spPr>
        <a:xfrm>
          <a:off x="12700" y="256719610"/>
          <a:ext cx="949961" cy="12706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215</xdr:row>
      <xdr:rowOff>12595</xdr:rowOff>
    </xdr:from>
    <xdr:to>
      <xdr:col>0</xdr:col>
      <xdr:colOff>1282700</xdr:colOff>
      <xdr:row>215</xdr:row>
      <xdr:rowOff>1282595</xdr:rowOff>
    </xdr:to>
    <xdr:pic>
      <xdr:nvPicPr>
        <xdr:cNvPr id="199" name="Grafik 224" descr="Grafik 224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12700" y="257988965"/>
          <a:ext cx="1270000" cy="1270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7"/>
  <sheetViews>
    <sheetView showGridLines="0" tabSelected="1" workbookViewId="0">
      <selection sqref="A1:S1"/>
    </sheetView>
  </sheetViews>
  <sheetFormatPr defaultColWidth="10.85546875" defaultRowHeight="15" customHeight="1" x14ac:dyDescent="0.25"/>
  <cols>
    <col min="1" max="1" width="31.42578125" style="1" customWidth="1"/>
    <col min="2" max="2" width="19.140625" style="1" customWidth="1"/>
    <col min="3" max="3" width="22" style="1" customWidth="1"/>
    <col min="4" max="4" width="25.85546875" style="1" customWidth="1"/>
    <col min="5" max="6" width="10.85546875" style="1" customWidth="1"/>
    <col min="7" max="7" width="11" style="1" customWidth="1"/>
    <col min="8" max="8" width="15.140625" style="1" customWidth="1"/>
    <col min="9" max="15" width="10.85546875" style="1" customWidth="1"/>
    <col min="16" max="16" width="11.42578125" style="1" customWidth="1"/>
    <col min="17" max="17" width="10.85546875" style="1" customWidth="1"/>
    <col min="18" max="18" width="18.140625" style="1" customWidth="1"/>
    <col min="19" max="19" width="19.28515625" style="1" customWidth="1"/>
    <col min="20" max="20" width="10.85546875" style="1" customWidth="1"/>
    <col min="21" max="16384" width="10.85546875" style="1"/>
  </cols>
  <sheetData>
    <row r="1" spans="1:19" ht="74.099999999999994" customHeight="1" x14ac:dyDescent="0.25">
      <c r="A1" s="25"/>
      <c r="B1" s="25"/>
      <c r="C1" s="25"/>
      <c r="D1" s="25"/>
      <c r="E1" s="25"/>
      <c r="F1" s="25"/>
      <c r="G1" s="26"/>
      <c r="H1" s="25"/>
      <c r="I1" s="25"/>
      <c r="J1" s="25"/>
      <c r="K1" s="25"/>
      <c r="L1" s="25"/>
      <c r="M1" s="25"/>
      <c r="N1" s="25"/>
      <c r="O1" s="25"/>
      <c r="P1" s="26"/>
      <c r="Q1" s="25"/>
      <c r="R1" s="25"/>
      <c r="S1" s="25"/>
    </row>
    <row r="2" spans="1:19" ht="1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3" t="s">
        <v>16</v>
      </c>
      <c r="R2" s="2" t="s">
        <v>17</v>
      </c>
      <c r="S2" s="2" t="s">
        <v>18</v>
      </c>
    </row>
    <row r="3" spans="1:19" ht="99.95" customHeight="1" x14ac:dyDescent="0.25">
      <c r="A3" s="4">
        <v>2</v>
      </c>
      <c r="B3" s="5">
        <v>4054507047590</v>
      </c>
      <c r="C3" s="6" t="s">
        <v>19</v>
      </c>
      <c r="D3" s="6" t="s">
        <v>20</v>
      </c>
      <c r="E3" s="6" t="s">
        <v>21</v>
      </c>
      <c r="F3" s="7">
        <v>40</v>
      </c>
      <c r="G3" s="8">
        <v>1</v>
      </c>
      <c r="H3" s="9">
        <f t="shared" ref="H3:H66" si="0">G3*P3</f>
        <v>249</v>
      </c>
      <c r="I3" s="6" t="s">
        <v>22</v>
      </c>
      <c r="J3" s="6" t="s">
        <v>22</v>
      </c>
      <c r="K3" s="6" t="s">
        <v>23</v>
      </c>
      <c r="L3" s="6" t="s">
        <v>24</v>
      </c>
      <c r="M3" s="6" t="s">
        <v>20</v>
      </c>
      <c r="N3" s="6" t="s">
        <v>25</v>
      </c>
      <c r="O3" s="6" t="s">
        <v>26</v>
      </c>
      <c r="P3" s="10">
        <v>249</v>
      </c>
      <c r="Q3" s="11">
        <v>249</v>
      </c>
      <c r="R3" s="12" t="s">
        <v>27</v>
      </c>
      <c r="S3" s="12" t="s">
        <v>28</v>
      </c>
    </row>
    <row r="4" spans="1:19" ht="99.95" customHeight="1" x14ac:dyDescent="0.25">
      <c r="A4" s="13">
        <v>3</v>
      </c>
      <c r="B4" s="5">
        <v>4054507700303</v>
      </c>
      <c r="C4" s="6" t="s">
        <v>19</v>
      </c>
      <c r="D4" s="6" t="s">
        <v>29</v>
      </c>
      <c r="E4" s="6" t="s">
        <v>21</v>
      </c>
      <c r="F4" s="7">
        <v>38</v>
      </c>
      <c r="G4" s="8">
        <v>1</v>
      </c>
      <c r="H4" s="9">
        <f t="shared" si="0"/>
        <v>149</v>
      </c>
      <c r="I4" s="6" t="s">
        <v>22</v>
      </c>
      <c r="J4" s="6" t="s">
        <v>22</v>
      </c>
      <c r="K4" s="6" t="s">
        <v>23</v>
      </c>
      <c r="L4" s="6" t="s">
        <v>30</v>
      </c>
      <c r="M4" s="6" t="s">
        <v>20</v>
      </c>
      <c r="N4" s="6" t="s">
        <v>31</v>
      </c>
      <c r="O4" s="6" t="s">
        <v>32</v>
      </c>
      <c r="P4" s="10">
        <v>149</v>
      </c>
      <c r="Q4" s="11">
        <v>149</v>
      </c>
      <c r="R4" s="12" t="s">
        <v>33</v>
      </c>
      <c r="S4" s="12" t="s">
        <v>34</v>
      </c>
    </row>
    <row r="5" spans="1:19" ht="99.95" customHeight="1" x14ac:dyDescent="0.25">
      <c r="A5" s="13">
        <v>4</v>
      </c>
      <c r="B5" s="5">
        <v>4054507700327</v>
      </c>
      <c r="C5" s="6" t="s">
        <v>19</v>
      </c>
      <c r="D5" s="6" t="s">
        <v>29</v>
      </c>
      <c r="E5" s="6" t="s">
        <v>21</v>
      </c>
      <c r="F5" s="7">
        <v>42</v>
      </c>
      <c r="G5" s="8">
        <v>1</v>
      </c>
      <c r="H5" s="9">
        <f t="shared" si="0"/>
        <v>149</v>
      </c>
      <c r="I5" s="6" t="s">
        <v>22</v>
      </c>
      <c r="J5" s="6" t="s">
        <v>22</v>
      </c>
      <c r="K5" s="6" t="s">
        <v>23</v>
      </c>
      <c r="L5" s="6" t="s">
        <v>30</v>
      </c>
      <c r="M5" s="6" t="s">
        <v>20</v>
      </c>
      <c r="N5" s="6" t="s">
        <v>31</v>
      </c>
      <c r="O5" s="6" t="s">
        <v>32</v>
      </c>
      <c r="P5" s="10">
        <v>149</v>
      </c>
      <c r="Q5" s="11">
        <v>149</v>
      </c>
      <c r="R5" s="12" t="s">
        <v>33</v>
      </c>
      <c r="S5" s="12" t="s">
        <v>35</v>
      </c>
    </row>
    <row r="6" spans="1:19" ht="99.95" customHeight="1" x14ac:dyDescent="0.25">
      <c r="A6" s="13">
        <v>5</v>
      </c>
      <c r="B6" s="5">
        <v>4054507018606</v>
      </c>
      <c r="C6" s="6" t="s">
        <v>19</v>
      </c>
      <c r="D6" s="6" t="s">
        <v>20</v>
      </c>
      <c r="E6" s="6" t="s">
        <v>21</v>
      </c>
      <c r="F6" s="7">
        <v>36</v>
      </c>
      <c r="G6" s="8">
        <v>1</v>
      </c>
      <c r="H6" s="9">
        <f t="shared" si="0"/>
        <v>279</v>
      </c>
      <c r="I6" s="6" t="s">
        <v>22</v>
      </c>
      <c r="J6" s="6" t="s">
        <v>22</v>
      </c>
      <c r="K6" s="6" t="s">
        <v>23</v>
      </c>
      <c r="L6" s="6" t="s">
        <v>24</v>
      </c>
      <c r="M6" s="6" t="s">
        <v>20</v>
      </c>
      <c r="N6" s="6" t="s">
        <v>36</v>
      </c>
      <c r="O6" s="6" t="s">
        <v>36</v>
      </c>
      <c r="P6" s="10">
        <v>279</v>
      </c>
      <c r="Q6" s="11">
        <v>279</v>
      </c>
      <c r="R6" s="12" t="s">
        <v>37</v>
      </c>
      <c r="S6" s="12" t="s">
        <v>38</v>
      </c>
    </row>
    <row r="7" spans="1:19" ht="99.95" customHeight="1" x14ac:dyDescent="0.25">
      <c r="A7" s="13">
        <v>6</v>
      </c>
      <c r="B7" s="5">
        <v>4054507053072</v>
      </c>
      <c r="C7" s="6" t="s">
        <v>19</v>
      </c>
      <c r="D7" s="6" t="s">
        <v>20</v>
      </c>
      <c r="E7" s="6" t="s">
        <v>21</v>
      </c>
      <c r="F7" s="7">
        <v>40</v>
      </c>
      <c r="G7" s="8">
        <v>1</v>
      </c>
      <c r="H7" s="9">
        <f t="shared" si="0"/>
        <v>279</v>
      </c>
      <c r="I7" s="6" t="s">
        <v>22</v>
      </c>
      <c r="J7" s="6" t="s">
        <v>22</v>
      </c>
      <c r="K7" s="6" t="s">
        <v>23</v>
      </c>
      <c r="L7" s="6" t="s">
        <v>24</v>
      </c>
      <c r="M7" s="6" t="s">
        <v>20</v>
      </c>
      <c r="N7" s="6" t="s">
        <v>36</v>
      </c>
      <c r="O7" s="6" t="s">
        <v>36</v>
      </c>
      <c r="P7" s="10">
        <v>279</v>
      </c>
      <c r="Q7" s="11">
        <v>279</v>
      </c>
      <c r="R7" s="12" t="s">
        <v>37</v>
      </c>
      <c r="S7" s="12" t="s">
        <v>39</v>
      </c>
    </row>
    <row r="8" spans="1:19" ht="99.95" customHeight="1" x14ac:dyDescent="0.25">
      <c r="A8" s="13">
        <v>7</v>
      </c>
      <c r="B8" s="5">
        <v>4054507499733</v>
      </c>
      <c r="C8" s="6" t="s">
        <v>19</v>
      </c>
      <c r="D8" s="6" t="s">
        <v>29</v>
      </c>
      <c r="E8" s="6" t="s">
        <v>21</v>
      </c>
      <c r="F8" s="7">
        <v>36</v>
      </c>
      <c r="G8" s="8">
        <v>1</v>
      </c>
      <c r="H8" s="9">
        <f t="shared" si="0"/>
        <v>289</v>
      </c>
      <c r="I8" s="6" t="s">
        <v>22</v>
      </c>
      <c r="J8" s="6" t="s">
        <v>22</v>
      </c>
      <c r="K8" s="6" t="s">
        <v>23</v>
      </c>
      <c r="L8" s="6" t="s">
        <v>30</v>
      </c>
      <c r="M8" s="6" t="s">
        <v>20</v>
      </c>
      <c r="N8" s="6" t="s">
        <v>25</v>
      </c>
      <c r="O8" s="6" t="s">
        <v>40</v>
      </c>
      <c r="P8" s="10">
        <v>289</v>
      </c>
      <c r="Q8" s="11">
        <v>289</v>
      </c>
      <c r="R8" s="12" t="s">
        <v>41</v>
      </c>
      <c r="S8" s="12" t="s">
        <v>42</v>
      </c>
    </row>
    <row r="9" spans="1:19" ht="99.95" customHeight="1" x14ac:dyDescent="0.25">
      <c r="A9" s="13">
        <v>8</v>
      </c>
      <c r="B9" s="5">
        <v>4054507550540</v>
      </c>
      <c r="C9" s="6" t="s">
        <v>19</v>
      </c>
      <c r="D9" s="6" t="s">
        <v>29</v>
      </c>
      <c r="E9" s="6" t="s">
        <v>21</v>
      </c>
      <c r="F9" s="7">
        <v>38</v>
      </c>
      <c r="G9" s="8">
        <v>1</v>
      </c>
      <c r="H9" s="9">
        <f t="shared" si="0"/>
        <v>289</v>
      </c>
      <c r="I9" s="6" t="s">
        <v>22</v>
      </c>
      <c r="J9" s="6" t="s">
        <v>22</v>
      </c>
      <c r="K9" s="6" t="s">
        <v>23</v>
      </c>
      <c r="L9" s="6" t="s">
        <v>30</v>
      </c>
      <c r="M9" s="6" t="s">
        <v>20</v>
      </c>
      <c r="N9" s="6" t="s">
        <v>25</v>
      </c>
      <c r="O9" s="6" t="s">
        <v>40</v>
      </c>
      <c r="P9" s="10">
        <v>289</v>
      </c>
      <c r="Q9" s="11">
        <v>289</v>
      </c>
      <c r="R9" s="12" t="s">
        <v>41</v>
      </c>
      <c r="S9" s="12" t="s">
        <v>43</v>
      </c>
    </row>
    <row r="10" spans="1:19" ht="99.95" customHeight="1" x14ac:dyDescent="0.25">
      <c r="A10" s="13">
        <v>9</v>
      </c>
      <c r="B10" s="5">
        <v>4054507554258</v>
      </c>
      <c r="C10" s="6" t="s">
        <v>19</v>
      </c>
      <c r="D10" s="6" t="s">
        <v>44</v>
      </c>
      <c r="E10" s="6" t="s">
        <v>21</v>
      </c>
      <c r="F10" s="7">
        <v>38</v>
      </c>
      <c r="G10" s="8">
        <v>1</v>
      </c>
      <c r="H10" s="9">
        <f t="shared" si="0"/>
        <v>169</v>
      </c>
      <c r="I10" s="6" t="s">
        <v>45</v>
      </c>
      <c r="J10" s="6" t="s">
        <v>45</v>
      </c>
      <c r="K10" s="6" t="s">
        <v>46</v>
      </c>
      <c r="L10" s="6" t="s">
        <v>47</v>
      </c>
      <c r="M10" s="6" t="s">
        <v>48</v>
      </c>
      <c r="N10" s="6" t="s">
        <v>31</v>
      </c>
      <c r="O10" s="6" t="s">
        <v>49</v>
      </c>
      <c r="P10" s="10">
        <v>169</v>
      </c>
      <c r="Q10" s="11">
        <v>169</v>
      </c>
      <c r="R10" s="12" t="s">
        <v>50</v>
      </c>
      <c r="S10" s="12" t="s">
        <v>51</v>
      </c>
    </row>
    <row r="11" spans="1:19" ht="99.95" customHeight="1" x14ac:dyDescent="0.25">
      <c r="A11" s="13">
        <v>10</v>
      </c>
      <c r="B11" s="5">
        <v>4054507554265</v>
      </c>
      <c r="C11" s="6" t="s">
        <v>19</v>
      </c>
      <c r="D11" s="6" t="s">
        <v>44</v>
      </c>
      <c r="E11" s="6" t="s">
        <v>21</v>
      </c>
      <c r="F11" s="7">
        <v>40</v>
      </c>
      <c r="G11" s="8">
        <v>1</v>
      </c>
      <c r="H11" s="9">
        <f t="shared" si="0"/>
        <v>169</v>
      </c>
      <c r="I11" s="6" t="s">
        <v>45</v>
      </c>
      <c r="J11" s="6" t="s">
        <v>45</v>
      </c>
      <c r="K11" s="6" t="s">
        <v>46</v>
      </c>
      <c r="L11" s="6" t="s">
        <v>47</v>
      </c>
      <c r="M11" s="6" t="s">
        <v>48</v>
      </c>
      <c r="N11" s="6" t="s">
        <v>31</v>
      </c>
      <c r="O11" s="6" t="s">
        <v>49</v>
      </c>
      <c r="P11" s="10">
        <v>169</v>
      </c>
      <c r="Q11" s="11">
        <v>169</v>
      </c>
      <c r="R11" s="12" t="s">
        <v>50</v>
      </c>
      <c r="S11" s="12" t="s">
        <v>52</v>
      </c>
    </row>
    <row r="12" spans="1:19" ht="99.95" customHeight="1" x14ac:dyDescent="0.25">
      <c r="A12" s="13">
        <v>11</v>
      </c>
      <c r="B12" s="5">
        <v>4054507554272</v>
      </c>
      <c r="C12" s="6" t="s">
        <v>19</v>
      </c>
      <c r="D12" s="6" t="s">
        <v>44</v>
      </c>
      <c r="E12" s="6" t="s">
        <v>21</v>
      </c>
      <c r="F12" s="7">
        <v>42</v>
      </c>
      <c r="G12" s="8">
        <v>1</v>
      </c>
      <c r="H12" s="9">
        <f t="shared" si="0"/>
        <v>169</v>
      </c>
      <c r="I12" s="6" t="s">
        <v>45</v>
      </c>
      <c r="J12" s="6" t="s">
        <v>45</v>
      </c>
      <c r="K12" s="6" t="s">
        <v>46</v>
      </c>
      <c r="L12" s="6" t="s">
        <v>47</v>
      </c>
      <c r="M12" s="6" t="s">
        <v>48</v>
      </c>
      <c r="N12" s="6" t="s">
        <v>31</v>
      </c>
      <c r="O12" s="6" t="s">
        <v>49</v>
      </c>
      <c r="P12" s="10">
        <v>169</v>
      </c>
      <c r="Q12" s="11">
        <v>169</v>
      </c>
      <c r="R12" s="12" t="s">
        <v>50</v>
      </c>
      <c r="S12" s="12" t="s">
        <v>53</v>
      </c>
    </row>
    <row r="13" spans="1:19" ht="99.95" customHeight="1" x14ac:dyDescent="0.25">
      <c r="A13" s="13">
        <v>16</v>
      </c>
      <c r="B13" s="5">
        <v>4054507817834</v>
      </c>
      <c r="C13" s="6" t="s">
        <v>19</v>
      </c>
      <c r="D13" s="6" t="s">
        <v>44</v>
      </c>
      <c r="E13" s="6" t="s">
        <v>21</v>
      </c>
      <c r="F13" s="7">
        <v>34</v>
      </c>
      <c r="G13" s="8">
        <v>1</v>
      </c>
      <c r="H13" s="9">
        <f t="shared" si="0"/>
        <v>159</v>
      </c>
      <c r="I13" s="6" t="s">
        <v>45</v>
      </c>
      <c r="J13" s="6" t="s">
        <v>45</v>
      </c>
      <c r="K13" s="6" t="s">
        <v>46</v>
      </c>
      <c r="L13" s="6" t="s">
        <v>47</v>
      </c>
      <c r="M13" s="6" t="s">
        <v>48</v>
      </c>
      <c r="N13" s="6" t="s">
        <v>54</v>
      </c>
      <c r="O13" s="6" t="s">
        <v>55</v>
      </c>
      <c r="P13" s="10">
        <v>159</v>
      </c>
      <c r="Q13" s="11">
        <v>159</v>
      </c>
      <c r="R13" s="12" t="s">
        <v>56</v>
      </c>
      <c r="S13" s="12" t="s">
        <v>57</v>
      </c>
    </row>
    <row r="14" spans="1:19" ht="99.95" customHeight="1" x14ac:dyDescent="0.25">
      <c r="A14" s="13">
        <v>17</v>
      </c>
      <c r="B14" s="5">
        <v>4054507817858</v>
      </c>
      <c r="C14" s="6" t="s">
        <v>19</v>
      </c>
      <c r="D14" s="6" t="s">
        <v>44</v>
      </c>
      <c r="E14" s="6" t="s">
        <v>21</v>
      </c>
      <c r="F14" s="7">
        <v>40</v>
      </c>
      <c r="G14" s="8">
        <v>1</v>
      </c>
      <c r="H14" s="9">
        <f t="shared" si="0"/>
        <v>159</v>
      </c>
      <c r="I14" s="6" t="s">
        <v>45</v>
      </c>
      <c r="J14" s="6" t="s">
        <v>45</v>
      </c>
      <c r="K14" s="6" t="s">
        <v>46</v>
      </c>
      <c r="L14" s="6" t="s">
        <v>47</v>
      </c>
      <c r="M14" s="6" t="s">
        <v>48</v>
      </c>
      <c r="N14" s="6" t="s">
        <v>54</v>
      </c>
      <c r="O14" s="6" t="s">
        <v>55</v>
      </c>
      <c r="P14" s="10">
        <v>159</v>
      </c>
      <c r="Q14" s="11">
        <v>159</v>
      </c>
      <c r="R14" s="12" t="s">
        <v>56</v>
      </c>
      <c r="S14" s="12" t="s">
        <v>58</v>
      </c>
    </row>
    <row r="15" spans="1:19" ht="99.95" customHeight="1" x14ac:dyDescent="0.25">
      <c r="A15" s="13">
        <v>18</v>
      </c>
      <c r="B15" s="5">
        <v>4054507817865</v>
      </c>
      <c r="C15" s="6" t="s">
        <v>19</v>
      </c>
      <c r="D15" s="6" t="s">
        <v>44</v>
      </c>
      <c r="E15" s="6" t="s">
        <v>21</v>
      </c>
      <c r="F15" s="7">
        <v>42</v>
      </c>
      <c r="G15" s="8">
        <v>1</v>
      </c>
      <c r="H15" s="9">
        <f t="shared" si="0"/>
        <v>159</v>
      </c>
      <c r="I15" s="6" t="s">
        <v>45</v>
      </c>
      <c r="J15" s="6" t="s">
        <v>45</v>
      </c>
      <c r="K15" s="6" t="s">
        <v>46</v>
      </c>
      <c r="L15" s="6" t="s">
        <v>47</v>
      </c>
      <c r="M15" s="6" t="s">
        <v>48</v>
      </c>
      <c r="N15" s="6" t="s">
        <v>54</v>
      </c>
      <c r="O15" s="6" t="s">
        <v>55</v>
      </c>
      <c r="P15" s="10">
        <v>159</v>
      </c>
      <c r="Q15" s="11">
        <v>159</v>
      </c>
      <c r="R15" s="12" t="s">
        <v>56</v>
      </c>
      <c r="S15" s="12" t="s">
        <v>59</v>
      </c>
    </row>
    <row r="16" spans="1:19" ht="99.95" customHeight="1" x14ac:dyDescent="0.25">
      <c r="A16" s="13">
        <v>19</v>
      </c>
      <c r="B16" s="5">
        <v>4054507817872</v>
      </c>
      <c r="C16" s="6" t="s">
        <v>19</v>
      </c>
      <c r="D16" s="6" t="s">
        <v>44</v>
      </c>
      <c r="E16" s="6" t="s">
        <v>21</v>
      </c>
      <c r="F16" s="7">
        <v>44</v>
      </c>
      <c r="G16" s="8">
        <v>1</v>
      </c>
      <c r="H16" s="9">
        <f t="shared" si="0"/>
        <v>159</v>
      </c>
      <c r="I16" s="6" t="s">
        <v>45</v>
      </c>
      <c r="J16" s="6" t="s">
        <v>45</v>
      </c>
      <c r="K16" s="6" t="s">
        <v>46</v>
      </c>
      <c r="L16" s="6" t="s">
        <v>47</v>
      </c>
      <c r="M16" s="6" t="s">
        <v>48</v>
      </c>
      <c r="N16" s="6" t="s">
        <v>54</v>
      </c>
      <c r="O16" s="6" t="s">
        <v>55</v>
      </c>
      <c r="P16" s="10">
        <v>159</v>
      </c>
      <c r="Q16" s="11">
        <v>159</v>
      </c>
      <c r="R16" s="12" t="s">
        <v>56</v>
      </c>
      <c r="S16" s="12" t="s">
        <v>60</v>
      </c>
    </row>
    <row r="17" spans="1:19" ht="99.95" customHeight="1" x14ac:dyDescent="0.25">
      <c r="A17" s="13">
        <v>20</v>
      </c>
      <c r="B17" s="5">
        <v>4054507700020</v>
      </c>
      <c r="C17" s="6" t="s">
        <v>19</v>
      </c>
      <c r="D17" s="6" t="s">
        <v>29</v>
      </c>
      <c r="E17" s="6" t="s">
        <v>21</v>
      </c>
      <c r="F17" s="7">
        <v>42</v>
      </c>
      <c r="G17" s="8">
        <v>1</v>
      </c>
      <c r="H17" s="9">
        <f t="shared" si="0"/>
        <v>299</v>
      </c>
      <c r="I17" s="6" t="s">
        <v>22</v>
      </c>
      <c r="J17" s="6" t="s">
        <v>22</v>
      </c>
      <c r="K17" s="6" t="s">
        <v>23</v>
      </c>
      <c r="L17" s="6" t="s">
        <v>30</v>
      </c>
      <c r="M17" s="6" t="s">
        <v>20</v>
      </c>
      <c r="N17" s="6" t="s">
        <v>61</v>
      </c>
      <c r="O17" s="6" t="s">
        <v>62</v>
      </c>
      <c r="P17" s="10">
        <v>299</v>
      </c>
      <c r="Q17" s="11">
        <v>299</v>
      </c>
      <c r="R17" s="12" t="s">
        <v>63</v>
      </c>
      <c r="S17" s="12" t="s">
        <v>64</v>
      </c>
    </row>
    <row r="18" spans="1:19" ht="99.95" customHeight="1" x14ac:dyDescent="0.25">
      <c r="A18" s="13">
        <v>21</v>
      </c>
      <c r="B18" s="5">
        <v>4054508183716</v>
      </c>
      <c r="C18" s="6" t="s">
        <v>19</v>
      </c>
      <c r="D18" s="6" t="s">
        <v>65</v>
      </c>
      <c r="E18" s="6" t="s">
        <v>21</v>
      </c>
      <c r="F18" s="7">
        <v>34</v>
      </c>
      <c r="G18" s="8">
        <v>2</v>
      </c>
      <c r="H18" s="9">
        <f t="shared" si="0"/>
        <v>358</v>
      </c>
      <c r="I18" s="6" t="s">
        <v>45</v>
      </c>
      <c r="J18" s="6" t="s">
        <v>45</v>
      </c>
      <c r="K18" s="6" t="s">
        <v>46</v>
      </c>
      <c r="L18" s="6" t="s">
        <v>66</v>
      </c>
      <c r="M18" s="6" t="s">
        <v>48</v>
      </c>
      <c r="N18" s="6" t="s">
        <v>36</v>
      </c>
      <c r="O18" s="6" t="s">
        <v>67</v>
      </c>
      <c r="P18" s="10">
        <v>179</v>
      </c>
      <c r="Q18" s="11">
        <v>358</v>
      </c>
      <c r="R18" s="12" t="s">
        <v>68</v>
      </c>
      <c r="S18" s="12" t="s">
        <v>69</v>
      </c>
    </row>
    <row r="19" spans="1:19" ht="99.95" customHeight="1" x14ac:dyDescent="0.25">
      <c r="A19" s="13">
        <v>22</v>
      </c>
      <c r="B19" s="5">
        <v>4054508090076</v>
      </c>
      <c r="C19" s="6" t="s">
        <v>19</v>
      </c>
      <c r="D19" s="6" t="s">
        <v>65</v>
      </c>
      <c r="E19" s="6" t="s">
        <v>21</v>
      </c>
      <c r="F19" s="7">
        <v>36</v>
      </c>
      <c r="G19" s="8">
        <v>2</v>
      </c>
      <c r="H19" s="9">
        <f t="shared" si="0"/>
        <v>358</v>
      </c>
      <c r="I19" s="6" t="s">
        <v>45</v>
      </c>
      <c r="J19" s="6" t="s">
        <v>45</v>
      </c>
      <c r="K19" s="6" t="s">
        <v>46</v>
      </c>
      <c r="L19" s="6" t="s">
        <v>66</v>
      </c>
      <c r="M19" s="6" t="s">
        <v>48</v>
      </c>
      <c r="N19" s="6" t="s">
        <v>36</v>
      </c>
      <c r="O19" s="6" t="s">
        <v>67</v>
      </c>
      <c r="P19" s="10">
        <v>179</v>
      </c>
      <c r="Q19" s="11">
        <v>358</v>
      </c>
      <c r="R19" s="12" t="s">
        <v>68</v>
      </c>
      <c r="S19" s="12" t="s">
        <v>70</v>
      </c>
    </row>
    <row r="20" spans="1:19" ht="99.95" customHeight="1" x14ac:dyDescent="0.25">
      <c r="A20" s="13">
        <v>23</v>
      </c>
      <c r="B20" s="5">
        <v>4054508183723</v>
      </c>
      <c r="C20" s="6" t="s">
        <v>19</v>
      </c>
      <c r="D20" s="6" t="s">
        <v>65</v>
      </c>
      <c r="E20" s="6" t="s">
        <v>21</v>
      </c>
      <c r="F20" s="7">
        <v>38</v>
      </c>
      <c r="G20" s="8">
        <v>1</v>
      </c>
      <c r="H20" s="9">
        <f t="shared" si="0"/>
        <v>179</v>
      </c>
      <c r="I20" s="6" t="s">
        <v>45</v>
      </c>
      <c r="J20" s="6" t="s">
        <v>45</v>
      </c>
      <c r="K20" s="6" t="s">
        <v>46</v>
      </c>
      <c r="L20" s="6" t="s">
        <v>66</v>
      </c>
      <c r="M20" s="6" t="s">
        <v>48</v>
      </c>
      <c r="N20" s="6" t="s">
        <v>36</v>
      </c>
      <c r="O20" s="6" t="s">
        <v>67</v>
      </c>
      <c r="P20" s="10">
        <v>179</v>
      </c>
      <c r="Q20" s="11">
        <v>179</v>
      </c>
      <c r="R20" s="12" t="s">
        <v>68</v>
      </c>
      <c r="S20" s="12" t="s">
        <v>71</v>
      </c>
    </row>
    <row r="21" spans="1:19" ht="99.95" customHeight="1" x14ac:dyDescent="0.25">
      <c r="A21" s="13">
        <v>24</v>
      </c>
      <c r="B21" s="5">
        <v>4054508183730</v>
      </c>
      <c r="C21" s="6" t="s">
        <v>19</v>
      </c>
      <c r="D21" s="6" t="s">
        <v>65</v>
      </c>
      <c r="E21" s="6" t="s">
        <v>21</v>
      </c>
      <c r="F21" s="7">
        <v>40</v>
      </c>
      <c r="G21" s="8">
        <v>1</v>
      </c>
      <c r="H21" s="9">
        <f t="shared" si="0"/>
        <v>179</v>
      </c>
      <c r="I21" s="6" t="s">
        <v>45</v>
      </c>
      <c r="J21" s="6" t="s">
        <v>45</v>
      </c>
      <c r="K21" s="6" t="s">
        <v>46</v>
      </c>
      <c r="L21" s="6" t="s">
        <v>66</v>
      </c>
      <c r="M21" s="6" t="s">
        <v>48</v>
      </c>
      <c r="N21" s="6" t="s">
        <v>36</v>
      </c>
      <c r="O21" s="6" t="s">
        <v>67</v>
      </c>
      <c r="P21" s="10">
        <v>179</v>
      </c>
      <c r="Q21" s="11">
        <v>179</v>
      </c>
      <c r="R21" s="12" t="s">
        <v>68</v>
      </c>
      <c r="S21" s="12" t="s">
        <v>72</v>
      </c>
    </row>
    <row r="22" spans="1:19" ht="99.95" customHeight="1" x14ac:dyDescent="0.25">
      <c r="A22" s="13">
        <v>25</v>
      </c>
      <c r="B22" s="5">
        <v>4054508183747</v>
      </c>
      <c r="C22" s="6" t="s">
        <v>19</v>
      </c>
      <c r="D22" s="6" t="s">
        <v>65</v>
      </c>
      <c r="E22" s="6" t="s">
        <v>21</v>
      </c>
      <c r="F22" s="7">
        <v>42</v>
      </c>
      <c r="G22" s="8">
        <v>4</v>
      </c>
      <c r="H22" s="9">
        <f t="shared" si="0"/>
        <v>716</v>
      </c>
      <c r="I22" s="6" t="s">
        <v>45</v>
      </c>
      <c r="J22" s="6" t="s">
        <v>45</v>
      </c>
      <c r="K22" s="6" t="s">
        <v>46</v>
      </c>
      <c r="L22" s="6" t="s">
        <v>66</v>
      </c>
      <c r="M22" s="6" t="s">
        <v>48</v>
      </c>
      <c r="N22" s="6" t="s">
        <v>36</v>
      </c>
      <c r="O22" s="6" t="s">
        <v>67</v>
      </c>
      <c r="P22" s="10">
        <v>179</v>
      </c>
      <c r="Q22" s="11">
        <v>716</v>
      </c>
      <c r="R22" s="12" t="s">
        <v>68</v>
      </c>
      <c r="S22" s="12" t="s">
        <v>73</v>
      </c>
    </row>
    <row r="23" spans="1:19" ht="99.95" customHeight="1" x14ac:dyDescent="0.25">
      <c r="A23" s="13">
        <v>26</v>
      </c>
      <c r="B23" s="5">
        <v>4054506300528</v>
      </c>
      <c r="C23" s="6" t="s">
        <v>19</v>
      </c>
      <c r="D23" s="6" t="s">
        <v>29</v>
      </c>
      <c r="E23" s="6" t="s">
        <v>21</v>
      </c>
      <c r="F23" s="7">
        <v>34</v>
      </c>
      <c r="G23" s="8">
        <v>1</v>
      </c>
      <c r="H23" s="9">
        <f t="shared" si="0"/>
        <v>199.99</v>
      </c>
      <c r="I23" s="6" t="s">
        <v>22</v>
      </c>
      <c r="J23" s="6" t="s">
        <v>22</v>
      </c>
      <c r="K23" s="6" t="s">
        <v>23</v>
      </c>
      <c r="L23" s="6" t="s">
        <v>30</v>
      </c>
      <c r="M23" s="6" t="s">
        <v>20</v>
      </c>
      <c r="N23" s="6" t="s">
        <v>74</v>
      </c>
      <c r="O23" s="6" t="s">
        <v>75</v>
      </c>
      <c r="P23" s="10">
        <v>199.99</v>
      </c>
      <c r="Q23" s="11">
        <v>199.99</v>
      </c>
      <c r="R23" s="12" t="s">
        <v>76</v>
      </c>
      <c r="S23" s="12" t="s">
        <v>77</v>
      </c>
    </row>
    <row r="24" spans="1:19" ht="99.95" customHeight="1" x14ac:dyDescent="0.25">
      <c r="A24" s="13">
        <v>27</v>
      </c>
      <c r="B24" s="5">
        <v>4054506300542</v>
      </c>
      <c r="C24" s="6" t="s">
        <v>19</v>
      </c>
      <c r="D24" s="6" t="s">
        <v>29</v>
      </c>
      <c r="E24" s="6" t="s">
        <v>21</v>
      </c>
      <c r="F24" s="7">
        <v>40</v>
      </c>
      <c r="G24" s="8">
        <v>5</v>
      </c>
      <c r="H24" s="9">
        <f t="shared" si="0"/>
        <v>999.95</v>
      </c>
      <c r="I24" s="6" t="s">
        <v>22</v>
      </c>
      <c r="J24" s="6" t="s">
        <v>22</v>
      </c>
      <c r="K24" s="6" t="s">
        <v>23</v>
      </c>
      <c r="L24" s="6" t="s">
        <v>30</v>
      </c>
      <c r="M24" s="6" t="s">
        <v>20</v>
      </c>
      <c r="N24" s="6" t="s">
        <v>74</v>
      </c>
      <c r="O24" s="6" t="s">
        <v>75</v>
      </c>
      <c r="P24" s="10">
        <v>199.99</v>
      </c>
      <c r="Q24" s="11">
        <v>999.95</v>
      </c>
      <c r="R24" s="12" t="s">
        <v>76</v>
      </c>
      <c r="S24" s="12" t="s">
        <v>78</v>
      </c>
    </row>
    <row r="25" spans="1:19" ht="99.95" customHeight="1" x14ac:dyDescent="0.25">
      <c r="A25" s="13">
        <v>28</v>
      </c>
      <c r="B25" s="5">
        <v>4054506300559</v>
      </c>
      <c r="C25" s="6" t="s">
        <v>19</v>
      </c>
      <c r="D25" s="6" t="s">
        <v>29</v>
      </c>
      <c r="E25" s="6" t="s">
        <v>21</v>
      </c>
      <c r="F25" s="7">
        <v>42</v>
      </c>
      <c r="G25" s="8">
        <v>2</v>
      </c>
      <c r="H25" s="9">
        <f t="shared" si="0"/>
        <v>399.98</v>
      </c>
      <c r="I25" s="6" t="s">
        <v>22</v>
      </c>
      <c r="J25" s="6" t="s">
        <v>22</v>
      </c>
      <c r="K25" s="6" t="s">
        <v>23</v>
      </c>
      <c r="L25" s="6" t="s">
        <v>30</v>
      </c>
      <c r="M25" s="6" t="s">
        <v>20</v>
      </c>
      <c r="N25" s="6" t="s">
        <v>74</v>
      </c>
      <c r="O25" s="6" t="s">
        <v>75</v>
      </c>
      <c r="P25" s="10">
        <v>199.99</v>
      </c>
      <c r="Q25" s="11">
        <v>399.98</v>
      </c>
      <c r="R25" s="12" t="s">
        <v>76</v>
      </c>
      <c r="S25" s="12" t="s">
        <v>79</v>
      </c>
    </row>
    <row r="26" spans="1:19" ht="99.95" customHeight="1" x14ac:dyDescent="0.25">
      <c r="A26" s="13">
        <v>29</v>
      </c>
      <c r="B26" s="5">
        <v>4054506300573</v>
      </c>
      <c r="C26" s="6" t="s">
        <v>19</v>
      </c>
      <c r="D26" s="6" t="s">
        <v>29</v>
      </c>
      <c r="E26" s="6" t="s">
        <v>21</v>
      </c>
      <c r="F26" s="7">
        <v>46</v>
      </c>
      <c r="G26" s="8">
        <v>2</v>
      </c>
      <c r="H26" s="9">
        <f t="shared" si="0"/>
        <v>399.98</v>
      </c>
      <c r="I26" s="6" t="s">
        <v>22</v>
      </c>
      <c r="J26" s="6" t="s">
        <v>22</v>
      </c>
      <c r="K26" s="6" t="s">
        <v>23</v>
      </c>
      <c r="L26" s="6" t="s">
        <v>30</v>
      </c>
      <c r="M26" s="6" t="s">
        <v>20</v>
      </c>
      <c r="N26" s="6" t="s">
        <v>74</v>
      </c>
      <c r="O26" s="6" t="s">
        <v>75</v>
      </c>
      <c r="P26" s="10">
        <v>199.99</v>
      </c>
      <c r="Q26" s="11">
        <v>399.98</v>
      </c>
      <c r="R26" s="12" t="s">
        <v>76</v>
      </c>
      <c r="S26" s="12" t="s">
        <v>80</v>
      </c>
    </row>
    <row r="27" spans="1:19" ht="99.95" customHeight="1" x14ac:dyDescent="0.25">
      <c r="A27" s="13">
        <v>30</v>
      </c>
      <c r="B27" s="5">
        <v>4054506300597</v>
      </c>
      <c r="C27" s="6" t="s">
        <v>19</v>
      </c>
      <c r="D27" s="6" t="s">
        <v>29</v>
      </c>
      <c r="E27" s="6" t="s">
        <v>21</v>
      </c>
      <c r="F27" s="7">
        <v>34</v>
      </c>
      <c r="G27" s="8">
        <v>3</v>
      </c>
      <c r="H27" s="9">
        <f t="shared" si="0"/>
        <v>599.97</v>
      </c>
      <c r="I27" s="6" t="s">
        <v>22</v>
      </c>
      <c r="J27" s="6" t="s">
        <v>22</v>
      </c>
      <c r="K27" s="6" t="s">
        <v>23</v>
      </c>
      <c r="L27" s="6" t="s">
        <v>30</v>
      </c>
      <c r="M27" s="6" t="s">
        <v>20</v>
      </c>
      <c r="N27" s="6" t="s">
        <v>81</v>
      </c>
      <c r="O27" s="6" t="s">
        <v>82</v>
      </c>
      <c r="P27" s="10">
        <v>199.99</v>
      </c>
      <c r="Q27" s="11">
        <v>599.97</v>
      </c>
      <c r="R27" s="12" t="s">
        <v>83</v>
      </c>
      <c r="S27" s="12" t="s">
        <v>84</v>
      </c>
    </row>
    <row r="28" spans="1:19" ht="99.95" customHeight="1" x14ac:dyDescent="0.25">
      <c r="A28" s="13">
        <v>31</v>
      </c>
      <c r="B28" s="5">
        <v>4054506300603</v>
      </c>
      <c r="C28" s="6" t="s">
        <v>19</v>
      </c>
      <c r="D28" s="6" t="s">
        <v>29</v>
      </c>
      <c r="E28" s="6" t="s">
        <v>21</v>
      </c>
      <c r="F28" s="7">
        <v>36</v>
      </c>
      <c r="G28" s="8">
        <v>4</v>
      </c>
      <c r="H28" s="9">
        <f t="shared" si="0"/>
        <v>799.96</v>
      </c>
      <c r="I28" s="6" t="s">
        <v>22</v>
      </c>
      <c r="J28" s="6" t="s">
        <v>22</v>
      </c>
      <c r="K28" s="6" t="s">
        <v>23</v>
      </c>
      <c r="L28" s="6" t="s">
        <v>30</v>
      </c>
      <c r="M28" s="6" t="s">
        <v>20</v>
      </c>
      <c r="N28" s="6" t="s">
        <v>81</v>
      </c>
      <c r="O28" s="6" t="s">
        <v>82</v>
      </c>
      <c r="P28" s="10">
        <v>199.99</v>
      </c>
      <c r="Q28" s="11">
        <v>799.96</v>
      </c>
      <c r="R28" s="12" t="s">
        <v>83</v>
      </c>
      <c r="S28" s="12" t="s">
        <v>85</v>
      </c>
    </row>
    <row r="29" spans="1:19" ht="99.95" customHeight="1" x14ac:dyDescent="0.25">
      <c r="A29" s="13">
        <v>32</v>
      </c>
      <c r="B29" s="5">
        <v>4054506300610</v>
      </c>
      <c r="C29" s="6" t="s">
        <v>19</v>
      </c>
      <c r="D29" s="6" t="s">
        <v>29</v>
      </c>
      <c r="E29" s="6" t="s">
        <v>21</v>
      </c>
      <c r="F29" s="7">
        <v>38</v>
      </c>
      <c r="G29" s="8">
        <v>2</v>
      </c>
      <c r="H29" s="9">
        <f t="shared" si="0"/>
        <v>399.98</v>
      </c>
      <c r="I29" s="6" t="s">
        <v>22</v>
      </c>
      <c r="J29" s="6" t="s">
        <v>22</v>
      </c>
      <c r="K29" s="6" t="s">
        <v>23</v>
      </c>
      <c r="L29" s="6" t="s">
        <v>30</v>
      </c>
      <c r="M29" s="6" t="s">
        <v>20</v>
      </c>
      <c r="N29" s="6" t="s">
        <v>81</v>
      </c>
      <c r="O29" s="6" t="s">
        <v>82</v>
      </c>
      <c r="P29" s="10">
        <v>199.99</v>
      </c>
      <c r="Q29" s="11">
        <v>399.98</v>
      </c>
      <c r="R29" s="12" t="s">
        <v>83</v>
      </c>
      <c r="S29" s="12" t="s">
        <v>86</v>
      </c>
    </row>
    <row r="30" spans="1:19" ht="99.95" customHeight="1" x14ac:dyDescent="0.25">
      <c r="A30" s="13">
        <v>33</v>
      </c>
      <c r="B30" s="5">
        <v>4054506300627</v>
      </c>
      <c r="C30" s="6" t="s">
        <v>19</v>
      </c>
      <c r="D30" s="6" t="s">
        <v>29</v>
      </c>
      <c r="E30" s="6" t="s">
        <v>21</v>
      </c>
      <c r="F30" s="7">
        <v>40</v>
      </c>
      <c r="G30" s="8">
        <v>1</v>
      </c>
      <c r="H30" s="9">
        <f t="shared" si="0"/>
        <v>199.99</v>
      </c>
      <c r="I30" s="6" t="s">
        <v>22</v>
      </c>
      <c r="J30" s="6" t="s">
        <v>22</v>
      </c>
      <c r="K30" s="6" t="s">
        <v>23</v>
      </c>
      <c r="L30" s="6" t="s">
        <v>30</v>
      </c>
      <c r="M30" s="6" t="s">
        <v>20</v>
      </c>
      <c r="N30" s="6" t="s">
        <v>81</v>
      </c>
      <c r="O30" s="6" t="s">
        <v>82</v>
      </c>
      <c r="P30" s="10">
        <v>199.99</v>
      </c>
      <c r="Q30" s="11">
        <v>199.99</v>
      </c>
      <c r="R30" s="12" t="s">
        <v>83</v>
      </c>
      <c r="S30" s="12" t="s">
        <v>87</v>
      </c>
    </row>
    <row r="31" spans="1:19" ht="99.95" customHeight="1" x14ac:dyDescent="0.25">
      <c r="A31" s="13">
        <v>34</v>
      </c>
      <c r="B31" s="5">
        <v>4054507816554</v>
      </c>
      <c r="C31" s="6" t="s">
        <v>19</v>
      </c>
      <c r="D31" s="6" t="s">
        <v>88</v>
      </c>
      <c r="E31" s="6" t="s">
        <v>21</v>
      </c>
      <c r="F31" s="7">
        <v>42</v>
      </c>
      <c r="G31" s="8">
        <v>2</v>
      </c>
      <c r="H31" s="9">
        <f t="shared" si="0"/>
        <v>398</v>
      </c>
      <c r="I31" s="6" t="s">
        <v>22</v>
      </c>
      <c r="J31" s="6" t="s">
        <v>22</v>
      </c>
      <c r="K31" s="6" t="s">
        <v>23</v>
      </c>
      <c r="L31" s="6" t="s">
        <v>89</v>
      </c>
      <c r="M31" s="6" t="s">
        <v>20</v>
      </c>
      <c r="N31" s="6" t="s">
        <v>90</v>
      </c>
      <c r="O31" s="6" t="s">
        <v>91</v>
      </c>
      <c r="P31" s="10">
        <v>199</v>
      </c>
      <c r="Q31" s="11">
        <v>398</v>
      </c>
      <c r="R31" s="12" t="s">
        <v>92</v>
      </c>
      <c r="S31" s="12" t="s">
        <v>93</v>
      </c>
    </row>
    <row r="32" spans="1:19" ht="99.95" customHeight="1" x14ac:dyDescent="0.25">
      <c r="A32" s="13">
        <v>35</v>
      </c>
      <c r="B32" s="5">
        <v>4054506300672</v>
      </c>
      <c r="C32" s="6" t="s">
        <v>19</v>
      </c>
      <c r="D32" s="6" t="s">
        <v>88</v>
      </c>
      <c r="E32" s="6" t="s">
        <v>21</v>
      </c>
      <c r="F32" s="7">
        <v>34</v>
      </c>
      <c r="G32" s="8">
        <v>3</v>
      </c>
      <c r="H32" s="9">
        <f t="shared" si="0"/>
        <v>599.97</v>
      </c>
      <c r="I32" s="6" t="s">
        <v>45</v>
      </c>
      <c r="J32" s="6" t="s">
        <v>45</v>
      </c>
      <c r="K32" s="6" t="s">
        <v>46</v>
      </c>
      <c r="L32" s="6" t="s">
        <v>89</v>
      </c>
      <c r="M32" s="6" t="s">
        <v>20</v>
      </c>
      <c r="N32" s="6" t="s">
        <v>25</v>
      </c>
      <c r="O32" s="6" t="s">
        <v>94</v>
      </c>
      <c r="P32" s="10">
        <v>199.99</v>
      </c>
      <c r="Q32" s="11">
        <v>599.97</v>
      </c>
      <c r="R32" s="12" t="s">
        <v>95</v>
      </c>
      <c r="S32" s="12" t="s">
        <v>96</v>
      </c>
    </row>
    <row r="33" spans="1:19" ht="99.95" customHeight="1" x14ac:dyDescent="0.25">
      <c r="A33" s="13">
        <v>36</v>
      </c>
      <c r="B33" s="5">
        <v>4054506021751</v>
      </c>
      <c r="C33" s="6" t="s">
        <v>19</v>
      </c>
      <c r="D33" s="6" t="s">
        <v>88</v>
      </c>
      <c r="E33" s="6" t="s">
        <v>21</v>
      </c>
      <c r="F33" s="7">
        <v>36</v>
      </c>
      <c r="G33" s="8">
        <v>4</v>
      </c>
      <c r="H33" s="9">
        <f t="shared" si="0"/>
        <v>799.96</v>
      </c>
      <c r="I33" s="6" t="s">
        <v>45</v>
      </c>
      <c r="J33" s="6" t="s">
        <v>45</v>
      </c>
      <c r="K33" s="6" t="s">
        <v>46</v>
      </c>
      <c r="L33" s="6" t="s">
        <v>89</v>
      </c>
      <c r="M33" s="6" t="s">
        <v>20</v>
      </c>
      <c r="N33" s="6" t="s">
        <v>25</v>
      </c>
      <c r="O33" s="6" t="s">
        <v>94</v>
      </c>
      <c r="P33" s="10">
        <v>199.99</v>
      </c>
      <c r="Q33" s="11">
        <v>799.96</v>
      </c>
      <c r="R33" s="12" t="s">
        <v>95</v>
      </c>
      <c r="S33" s="12" t="s">
        <v>97</v>
      </c>
    </row>
    <row r="34" spans="1:19" ht="99.95" customHeight="1" x14ac:dyDescent="0.25">
      <c r="A34" s="13">
        <v>37</v>
      </c>
      <c r="B34" s="5">
        <v>4054506300689</v>
      </c>
      <c r="C34" s="6" t="s">
        <v>19</v>
      </c>
      <c r="D34" s="6" t="s">
        <v>88</v>
      </c>
      <c r="E34" s="6" t="s">
        <v>21</v>
      </c>
      <c r="F34" s="7">
        <v>38</v>
      </c>
      <c r="G34" s="8">
        <v>6</v>
      </c>
      <c r="H34" s="9">
        <f t="shared" si="0"/>
        <v>1199.94</v>
      </c>
      <c r="I34" s="6" t="s">
        <v>45</v>
      </c>
      <c r="J34" s="6" t="s">
        <v>45</v>
      </c>
      <c r="K34" s="6" t="s">
        <v>46</v>
      </c>
      <c r="L34" s="6" t="s">
        <v>89</v>
      </c>
      <c r="M34" s="6" t="s">
        <v>20</v>
      </c>
      <c r="N34" s="6" t="s">
        <v>25</v>
      </c>
      <c r="O34" s="6" t="s">
        <v>94</v>
      </c>
      <c r="P34" s="10">
        <v>199.99</v>
      </c>
      <c r="Q34" s="11">
        <v>1199.94</v>
      </c>
      <c r="R34" s="12" t="s">
        <v>95</v>
      </c>
      <c r="S34" s="12" t="s">
        <v>98</v>
      </c>
    </row>
    <row r="35" spans="1:19" ht="99.95" customHeight="1" x14ac:dyDescent="0.25">
      <c r="A35" s="13">
        <v>38</v>
      </c>
      <c r="B35" s="5">
        <v>4054506300696</v>
      </c>
      <c r="C35" s="6" t="s">
        <v>19</v>
      </c>
      <c r="D35" s="6" t="s">
        <v>88</v>
      </c>
      <c r="E35" s="6" t="s">
        <v>21</v>
      </c>
      <c r="F35" s="7">
        <v>40</v>
      </c>
      <c r="G35" s="8">
        <v>6</v>
      </c>
      <c r="H35" s="9">
        <f t="shared" si="0"/>
        <v>1199.94</v>
      </c>
      <c r="I35" s="6" t="s">
        <v>45</v>
      </c>
      <c r="J35" s="6" t="s">
        <v>45</v>
      </c>
      <c r="K35" s="6" t="s">
        <v>46</v>
      </c>
      <c r="L35" s="6" t="s">
        <v>89</v>
      </c>
      <c r="M35" s="6" t="s">
        <v>20</v>
      </c>
      <c r="N35" s="6" t="s">
        <v>25</v>
      </c>
      <c r="O35" s="6" t="s">
        <v>94</v>
      </c>
      <c r="P35" s="10">
        <v>199.99</v>
      </c>
      <c r="Q35" s="11">
        <v>1199.94</v>
      </c>
      <c r="R35" s="12" t="s">
        <v>95</v>
      </c>
      <c r="S35" s="12" t="s">
        <v>99</v>
      </c>
    </row>
    <row r="36" spans="1:19" ht="99.95" customHeight="1" x14ac:dyDescent="0.25">
      <c r="A36" s="13">
        <v>39</v>
      </c>
      <c r="B36" s="5">
        <v>4054506300702</v>
      </c>
      <c r="C36" s="6" t="s">
        <v>19</v>
      </c>
      <c r="D36" s="6" t="s">
        <v>88</v>
      </c>
      <c r="E36" s="6" t="s">
        <v>21</v>
      </c>
      <c r="F36" s="7">
        <v>42</v>
      </c>
      <c r="G36" s="8">
        <v>4</v>
      </c>
      <c r="H36" s="9">
        <f t="shared" si="0"/>
        <v>799.96</v>
      </c>
      <c r="I36" s="6" t="s">
        <v>45</v>
      </c>
      <c r="J36" s="6" t="s">
        <v>45</v>
      </c>
      <c r="K36" s="6" t="s">
        <v>46</v>
      </c>
      <c r="L36" s="6" t="s">
        <v>89</v>
      </c>
      <c r="M36" s="6" t="s">
        <v>20</v>
      </c>
      <c r="N36" s="6" t="s">
        <v>25</v>
      </c>
      <c r="O36" s="6" t="s">
        <v>94</v>
      </c>
      <c r="P36" s="10">
        <v>199.99</v>
      </c>
      <c r="Q36" s="11">
        <v>799.96</v>
      </c>
      <c r="R36" s="12" t="s">
        <v>95</v>
      </c>
      <c r="S36" s="12" t="s">
        <v>100</v>
      </c>
    </row>
    <row r="37" spans="1:19" ht="99.95" customHeight="1" x14ac:dyDescent="0.25">
      <c r="A37" s="13">
        <v>40</v>
      </c>
      <c r="B37" s="5">
        <v>4054506300719</v>
      </c>
      <c r="C37" s="6" t="s">
        <v>19</v>
      </c>
      <c r="D37" s="6" t="s">
        <v>88</v>
      </c>
      <c r="E37" s="6" t="s">
        <v>21</v>
      </c>
      <c r="F37" s="7">
        <v>44</v>
      </c>
      <c r="G37" s="8">
        <v>3</v>
      </c>
      <c r="H37" s="9">
        <f t="shared" si="0"/>
        <v>599.97</v>
      </c>
      <c r="I37" s="6" t="s">
        <v>45</v>
      </c>
      <c r="J37" s="6" t="s">
        <v>45</v>
      </c>
      <c r="K37" s="6" t="s">
        <v>46</v>
      </c>
      <c r="L37" s="6" t="s">
        <v>89</v>
      </c>
      <c r="M37" s="6" t="s">
        <v>20</v>
      </c>
      <c r="N37" s="6" t="s">
        <v>25</v>
      </c>
      <c r="O37" s="6" t="s">
        <v>94</v>
      </c>
      <c r="P37" s="10">
        <v>199.99</v>
      </c>
      <c r="Q37" s="11">
        <v>599.97</v>
      </c>
      <c r="R37" s="12" t="s">
        <v>95</v>
      </c>
      <c r="S37" s="12" t="s">
        <v>101</v>
      </c>
    </row>
    <row r="38" spans="1:19" ht="99.95" customHeight="1" x14ac:dyDescent="0.25">
      <c r="A38" s="13">
        <v>41</v>
      </c>
      <c r="B38" s="5">
        <v>4054506300726</v>
      </c>
      <c r="C38" s="6" t="s">
        <v>19</v>
      </c>
      <c r="D38" s="6" t="s">
        <v>88</v>
      </c>
      <c r="E38" s="6" t="s">
        <v>21</v>
      </c>
      <c r="F38" s="7">
        <v>46</v>
      </c>
      <c r="G38" s="8">
        <v>2</v>
      </c>
      <c r="H38" s="9">
        <f t="shared" si="0"/>
        <v>399.98</v>
      </c>
      <c r="I38" s="6" t="s">
        <v>45</v>
      </c>
      <c r="J38" s="6" t="s">
        <v>45</v>
      </c>
      <c r="K38" s="6" t="s">
        <v>46</v>
      </c>
      <c r="L38" s="6" t="s">
        <v>89</v>
      </c>
      <c r="M38" s="6" t="s">
        <v>20</v>
      </c>
      <c r="N38" s="6" t="s">
        <v>25</v>
      </c>
      <c r="O38" s="6" t="s">
        <v>94</v>
      </c>
      <c r="P38" s="10">
        <v>199.99</v>
      </c>
      <c r="Q38" s="11">
        <v>399.98</v>
      </c>
      <c r="R38" s="12" t="s">
        <v>95</v>
      </c>
      <c r="S38" s="12" t="s">
        <v>102</v>
      </c>
    </row>
    <row r="39" spans="1:19" ht="99.95" customHeight="1" x14ac:dyDescent="0.25">
      <c r="A39" s="13">
        <v>42</v>
      </c>
      <c r="B39" s="5">
        <v>4054506300740</v>
      </c>
      <c r="C39" s="6" t="s">
        <v>19</v>
      </c>
      <c r="D39" s="6" t="s">
        <v>88</v>
      </c>
      <c r="E39" s="6" t="s">
        <v>21</v>
      </c>
      <c r="F39" s="7">
        <v>34</v>
      </c>
      <c r="G39" s="8">
        <v>3</v>
      </c>
      <c r="H39" s="9">
        <f t="shared" si="0"/>
        <v>599.97</v>
      </c>
      <c r="I39" s="6" t="s">
        <v>45</v>
      </c>
      <c r="J39" s="6" t="s">
        <v>45</v>
      </c>
      <c r="K39" s="6" t="s">
        <v>46</v>
      </c>
      <c r="L39" s="6" t="s">
        <v>89</v>
      </c>
      <c r="M39" s="6" t="s">
        <v>20</v>
      </c>
      <c r="N39" s="6" t="s">
        <v>61</v>
      </c>
      <c r="O39" s="6" t="s">
        <v>103</v>
      </c>
      <c r="P39" s="10">
        <v>199.99</v>
      </c>
      <c r="Q39" s="11">
        <v>599.97</v>
      </c>
      <c r="R39" s="12" t="s">
        <v>104</v>
      </c>
      <c r="S39" s="12" t="s">
        <v>105</v>
      </c>
    </row>
    <row r="40" spans="1:19" ht="99.95" customHeight="1" x14ac:dyDescent="0.25">
      <c r="A40" s="13">
        <v>43</v>
      </c>
      <c r="B40" s="5">
        <v>4054506300757</v>
      </c>
      <c r="C40" s="6" t="s">
        <v>19</v>
      </c>
      <c r="D40" s="6" t="s">
        <v>88</v>
      </c>
      <c r="E40" s="6" t="s">
        <v>21</v>
      </c>
      <c r="F40" s="7">
        <v>36</v>
      </c>
      <c r="G40" s="8">
        <v>2</v>
      </c>
      <c r="H40" s="9">
        <f t="shared" si="0"/>
        <v>399.98</v>
      </c>
      <c r="I40" s="6" t="s">
        <v>45</v>
      </c>
      <c r="J40" s="6" t="s">
        <v>45</v>
      </c>
      <c r="K40" s="6" t="s">
        <v>46</v>
      </c>
      <c r="L40" s="6" t="s">
        <v>89</v>
      </c>
      <c r="M40" s="6" t="s">
        <v>20</v>
      </c>
      <c r="N40" s="6" t="s">
        <v>61</v>
      </c>
      <c r="O40" s="6" t="s">
        <v>103</v>
      </c>
      <c r="P40" s="10">
        <v>199.99</v>
      </c>
      <c r="Q40" s="11">
        <v>399.98</v>
      </c>
      <c r="R40" s="12" t="s">
        <v>104</v>
      </c>
      <c r="S40" s="12" t="s">
        <v>106</v>
      </c>
    </row>
    <row r="41" spans="1:19" ht="99.95" customHeight="1" x14ac:dyDescent="0.25">
      <c r="A41" s="13">
        <v>44</v>
      </c>
      <c r="B41" s="5">
        <v>4054506300764</v>
      </c>
      <c r="C41" s="6" t="s">
        <v>19</v>
      </c>
      <c r="D41" s="6" t="s">
        <v>88</v>
      </c>
      <c r="E41" s="6" t="s">
        <v>21</v>
      </c>
      <c r="F41" s="7">
        <v>38</v>
      </c>
      <c r="G41" s="8">
        <v>6</v>
      </c>
      <c r="H41" s="9">
        <f t="shared" si="0"/>
        <v>1199.94</v>
      </c>
      <c r="I41" s="6" t="s">
        <v>45</v>
      </c>
      <c r="J41" s="6" t="s">
        <v>45</v>
      </c>
      <c r="K41" s="6" t="s">
        <v>46</v>
      </c>
      <c r="L41" s="6" t="s">
        <v>89</v>
      </c>
      <c r="M41" s="6" t="s">
        <v>20</v>
      </c>
      <c r="N41" s="6" t="s">
        <v>61</v>
      </c>
      <c r="O41" s="6" t="s">
        <v>103</v>
      </c>
      <c r="P41" s="10">
        <v>199.99</v>
      </c>
      <c r="Q41" s="11">
        <v>1199.94</v>
      </c>
      <c r="R41" s="12" t="s">
        <v>104</v>
      </c>
      <c r="S41" s="12" t="s">
        <v>107</v>
      </c>
    </row>
    <row r="42" spans="1:19" ht="99.95" customHeight="1" x14ac:dyDescent="0.25">
      <c r="A42" s="13">
        <v>45</v>
      </c>
      <c r="B42" s="5">
        <v>4054506300771</v>
      </c>
      <c r="C42" s="6" t="s">
        <v>19</v>
      </c>
      <c r="D42" s="6" t="s">
        <v>88</v>
      </c>
      <c r="E42" s="6" t="s">
        <v>21</v>
      </c>
      <c r="F42" s="7">
        <v>40</v>
      </c>
      <c r="G42" s="8">
        <v>5</v>
      </c>
      <c r="H42" s="9">
        <f t="shared" si="0"/>
        <v>999.95</v>
      </c>
      <c r="I42" s="6" t="s">
        <v>45</v>
      </c>
      <c r="J42" s="6" t="s">
        <v>45</v>
      </c>
      <c r="K42" s="6" t="s">
        <v>46</v>
      </c>
      <c r="L42" s="6" t="s">
        <v>89</v>
      </c>
      <c r="M42" s="6" t="s">
        <v>20</v>
      </c>
      <c r="N42" s="6" t="s">
        <v>61</v>
      </c>
      <c r="O42" s="6" t="s">
        <v>103</v>
      </c>
      <c r="P42" s="10">
        <v>199.99</v>
      </c>
      <c r="Q42" s="11">
        <v>999.95</v>
      </c>
      <c r="R42" s="12" t="s">
        <v>104</v>
      </c>
      <c r="S42" s="12" t="s">
        <v>108</v>
      </c>
    </row>
    <row r="43" spans="1:19" ht="99.95" customHeight="1" x14ac:dyDescent="0.25">
      <c r="A43" s="13">
        <v>46</v>
      </c>
      <c r="B43" s="5">
        <v>4054506300788</v>
      </c>
      <c r="C43" s="6" t="s">
        <v>19</v>
      </c>
      <c r="D43" s="6" t="s">
        <v>88</v>
      </c>
      <c r="E43" s="6" t="s">
        <v>21</v>
      </c>
      <c r="F43" s="7">
        <v>42</v>
      </c>
      <c r="G43" s="8">
        <v>4</v>
      </c>
      <c r="H43" s="9">
        <f t="shared" si="0"/>
        <v>799.96</v>
      </c>
      <c r="I43" s="6" t="s">
        <v>45</v>
      </c>
      <c r="J43" s="6" t="s">
        <v>45</v>
      </c>
      <c r="K43" s="6" t="s">
        <v>46</v>
      </c>
      <c r="L43" s="6" t="s">
        <v>89</v>
      </c>
      <c r="M43" s="6" t="s">
        <v>20</v>
      </c>
      <c r="N43" s="6" t="s">
        <v>61</v>
      </c>
      <c r="O43" s="6" t="s">
        <v>103</v>
      </c>
      <c r="P43" s="10">
        <v>199.99</v>
      </c>
      <c r="Q43" s="11">
        <v>799.96</v>
      </c>
      <c r="R43" s="12" t="s">
        <v>104</v>
      </c>
      <c r="S43" s="12" t="s">
        <v>109</v>
      </c>
    </row>
    <row r="44" spans="1:19" ht="99.95" customHeight="1" x14ac:dyDescent="0.25">
      <c r="A44" s="13">
        <v>47</v>
      </c>
      <c r="B44" s="5">
        <v>4054506300795</v>
      </c>
      <c r="C44" s="6" t="s">
        <v>19</v>
      </c>
      <c r="D44" s="6" t="s">
        <v>88</v>
      </c>
      <c r="E44" s="6" t="s">
        <v>21</v>
      </c>
      <c r="F44" s="7">
        <v>44</v>
      </c>
      <c r="G44" s="8">
        <v>3</v>
      </c>
      <c r="H44" s="9">
        <f t="shared" si="0"/>
        <v>599.97</v>
      </c>
      <c r="I44" s="6" t="s">
        <v>45</v>
      </c>
      <c r="J44" s="6" t="s">
        <v>45</v>
      </c>
      <c r="K44" s="6" t="s">
        <v>46</v>
      </c>
      <c r="L44" s="6" t="s">
        <v>89</v>
      </c>
      <c r="M44" s="6" t="s">
        <v>20</v>
      </c>
      <c r="N44" s="6" t="s">
        <v>61</v>
      </c>
      <c r="O44" s="6" t="s">
        <v>103</v>
      </c>
      <c r="P44" s="10">
        <v>199.99</v>
      </c>
      <c r="Q44" s="11">
        <v>599.97</v>
      </c>
      <c r="R44" s="12" t="s">
        <v>104</v>
      </c>
      <c r="S44" s="12" t="s">
        <v>110</v>
      </c>
    </row>
    <row r="45" spans="1:19" ht="99.95" customHeight="1" x14ac:dyDescent="0.25">
      <c r="A45" s="13">
        <v>48</v>
      </c>
      <c r="B45" s="5">
        <v>4054506300801</v>
      </c>
      <c r="C45" s="6" t="s">
        <v>19</v>
      </c>
      <c r="D45" s="6" t="s">
        <v>88</v>
      </c>
      <c r="E45" s="6" t="s">
        <v>21</v>
      </c>
      <c r="F45" s="7">
        <v>46</v>
      </c>
      <c r="G45" s="8">
        <v>2</v>
      </c>
      <c r="H45" s="9">
        <f t="shared" si="0"/>
        <v>399.98</v>
      </c>
      <c r="I45" s="6" t="s">
        <v>45</v>
      </c>
      <c r="J45" s="6" t="s">
        <v>45</v>
      </c>
      <c r="K45" s="6" t="s">
        <v>46</v>
      </c>
      <c r="L45" s="6" t="s">
        <v>89</v>
      </c>
      <c r="M45" s="6" t="s">
        <v>20</v>
      </c>
      <c r="N45" s="6" t="s">
        <v>61</v>
      </c>
      <c r="O45" s="6" t="s">
        <v>103</v>
      </c>
      <c r="P45" s="10">
        <v>199.99</v>
      </c>
      <c r="Q45" s="11">
        <v>399.98</v>
      </c>
      <c r="R45" s="12" t="s">
        <v>104</v>
      </c>
      <c r="S45" s="12" t="s">
        <v>111</v>
      </c>
    </row>
    <row r="46" spans="1:19" ht="99.95" customHeight="1" x14ac:dyDescent="0.25">
      <c r="A46" s="13">
        <v>49</v>
      </c>
      <c r="B46" s="5">
        <v>4054506300825</v>
      </c>
      <c r="C46" s="6" t="s">
        <v>19</v>
      </c>
      <c r="D46" s="6" t="s">
        <v>88</v>
      </c>
      <c r="E46" s="6" t="s">
        <v>21</v>
      </c>
      <c r="F46" s="7">
        <v>34</v>
      </c>
      <c r="G46" s="8">
        <v>3</v>
      </c>
      <c r="H46" s="9">
        <f t="shared" si="0"/>
        <v>599.97</v>
      </c>
      <c r="I46" s="6" t="s">
        <v>45</v>
      </c>
      <c r="J46" s="6" t="s">
        <v>45</v>
      </c>
      <c r="K46" s="6" t="s">
        <v>46</v>
      </c>
      <c r="L46" s="6" t="s">
        <v>89</v>
      </c>
      <c r="M46" s="6" t="s">
        <v>20</v>
      </c>
      <c r="N46" s="6" t="s">
        <v>81</v>
      </c>
      <c r="O46" s="6" t="s">
        <v>112</v>
      </c>
      <c r="P46" s="10">
        <v>199.99</v>
      </c>
      <c r="Q46" s="11">
        <v>599.97</v>
      </c>
      <c r="R46" s="12" t="s">
        <v>113</v>
      </c>
      <c r="S46" s="12" t="s">
        <v>114</v>
      </c>
    </row>
    <row r="47" spans="1:19" ht="99.95" customHeight="1" x14ac:dyDescent="0.25">
      <c r="A47" s="13">
        <v>50</v>
      </c>
      <c r="B47" s="5">
        <v>4054506021768</v>
      </c>
      <c r="C47" s="6" t="s">
        <v>19</v>
      </c>
      <c r="D47" s="6" t="s">
        <v>88</v>
      </c>
      <c r="E47" s="6" t="s">
        <v>21</v>
      </c>
      <c r="F47" s="7">
        <v>36</v>
      </c>
      <c r="G47" s="8">
        <v>1</v>
      </c>
      <c r="H47" s="9">
        <f t="shared" si="0"/>
        <v>199.99</v>
      </c>
      <c r="I47" s="6" t="s">
        <v>45</v>
      </c>
      <c r="J47" s="6" t="s">
        <v>45</v>
      </c>
      <c r="K47" s="6" t="s">
        <v>46</v>
      </c>
      <c r="L47" s="6" t="s">
        <v>89</v>
      </c>
      <c r="M47" s="6" t="s">
        <v>20</v>
      </c>
      <c r="N47" s="6" t="s">
        <v>81</v>
      </c>
      <c r="O47" s="6" t="s">
        <v>112</v>
      </c>
      <c r="P47" s="10">
        <v>199.99</v>
      </c>
      <c r="Q47" s="11">
        <v>199.99</v>
      </c>
      <c r="R47" s="12" t="s">
        <v>113</v>
      </c>
      <c r="S47" s="12" t="s">
        <v>115</v>
      </c>
    </row>
    <row r="48" spans="1:19" ht="99.95" customHeight="1" x14ac:dyDescent="0.25">
      <c r="A48" s="13">
        <v>51</v>
      </c>
      <c r="B48" s="5">
        <v>4054506300832</v>
      </c>
      <c r="C48" s="6" t="s">
        <v>19</v>
      </c>
      <c r="D48" s="6" t="s">
        <v>88</v>
      </c>
      <c r="E48" s="6" t="s">
        <v>21</v>
      </c>
      <c r="F48" s="7">
        <v>38</v>
      </c>
      <c r="G48" s="8">
        <v>6</v>
      </c>
      <c r="H48" s="9">
        <f t="shared" si="0"/>
        <v>1199.94</v>
      </c>
      <c r="I48" s="6" t="s">
        <v>45</v>
      </c>
      <c r="J48" s="6" t="s">
        <v>45</v>
      </c>
      <c r="K48" s="6" t="s">
        <v>46</v>
      </c>
      <c r="L48" s="6" t="s">
        <v>89</v>
      </c>
      <c r="M48" s="6" t="s">
        <v>20</v>
      </c>
      <c r="N48" s="6" t="s">
        <v>81</v>
      </c>
      <c r="O48" s="6" t="s">
        <v>112</v>
      </c>
      <c r="P48" s="10">
        <v>199.99</v>
      </c>
      <c r="Q48" s="11">
        <v>1199.94</v>
      </c>
      <c r="R48" s="12" t="s">
        <v>113</v>
      </c>
      <c r="S48" s="12" t="s">
        <v>116</v>
      </c>
    </row>
    <row r="49" spans="1:19" ht="99.95" customHeight="1" x14ac:dyDescent="0.25">
      <c r="A49" s="13">
        <v>52</v>
      </c>
      <c r="B49" s="5">
        <v>4054506300849</v>
      </c>
      <c r="C49" s="6" t="s">
        <v>19</v>
      </c>
      <c r="D49" s="6" t="s">
        <v>88</v>
      </c>
      <c r="E49" s="6" t="s">
        <v>21</v>
      </c>
      <c r="F49" s="7">
        <v>40</v>
      </c>
      <c r="G49" s="8">
        <v>5</v>
      </c>
      <c r="H49" s="9">
        <f t="shared" si="0"/>
        <v>999.95</v>
      </c>
      <c r="I49" s="6" t="s">
        <v>45</v>
      </c>
      <c r="J49" s="6" t="s">
        <v>45</v>
      </c>
      <c r="K49" s="6" t="s">
        <v>46</v>
      </c>
      <c r="L49" s="6" t="s">
        <v>89</v>
      </c>
      <c r="M49" s="6" t="s">
        <v>20</v>
      </c>
      <c r="N49" s="6" t="s">
        <v>81</v>
      </c>
      <c r="O49" s="6" t="s">
        <v>112</v>
      </c>
      <c r="P49" s="10">
        <v>199.99</v>
      </c>
      <c r="Q49" s="11">
        <v>999.95</v>
      </c>
      <c r="R49" s="12" t="s">
        <v>113</v>
      </c>
      <c r="S49" s="12" t="s">
        <v>117</v>
      </c>
    </row>
    <row r="50" spans="1:19" ht="99.95" customHeight="1" x14ac:dyDescent="0.25">
      <c r="A50" s="13">
        <v>53</v>
      </c>
      <c r="B50" s="5">
        <v>4054506300856</v>
      </c>
      <c r="C50" s="6" t="s">
        <v>19</v>
      </c>
      <c r="D50" s="6" t="s">
        <v>88</v>
      </c>
      <c r="E50" s="6" t="s">
        <v>21</v>
      </c>
      <c r="F50" s="7">
        <v>42</v>
      </c>
      <c r="G50" s="8">
        <v>3</v>
      </c>
      <c r="H50" s="9">
        <f t="shared" si="0"/>
        <v>599.97</v>
      </c>
      <c r="I50" s="6" t="s">
        <v>45</v>
      </c>
      <c r="J50" s="6" t="s">
        <v>45</v>
      </c>
      <c r="K50" s="6" t="s">
        <v>46</v>
      </c>
      <c r="L50" s="6" t="s">
        <v>89</v>
      </c>
      <c r="M50" s="6" t="s">
        <v>20</v>
      </c>
      <c r="N50" s="6" t="s">
        <v>81</v>
      </c>
      <c r="O50" s="6" t="s">
        <v>112</v>
      </c>
      <c r="P50" s="10">
        <v>199.99</v>
      </c>
      <c r="Q50" s="11">
        <v>599.97</v>
      </c>
      <c r="R50" s="12" t="s">
        <v>113</v>
      </c>
      <c r="S50" s="12" t="s">
        <v>118</v>
      </c>
    </row>
    <row r="51" spans="1:19" ht="99.95" customHeight="1" x14ac:dyDescent="0.25">
      <c r="A51" s="13">
        <v>54</v>
      </c>
      <c r="B51" s="5">
        <v>4054506300863</v>
      </c>
      <c r="C51" s="6" t="s">
        <v>19</v>
      </c>
      <c r="D51" s="6" t="s">
        <v>88</v>
      </c>
      <c r="E51" s="6" t="s">
        <v>21</v>
      </c>
      <c r="F51" s="7">
        <v>44</v>
      </c>
      <c r="G51" s="8">
        <v>2</v>
      </c>
      <c r="H51" s="9">
        <f t="shared" si="0"/>
        <v>399.98</v>
      </c>
      <c r="I51" s="6" t="s">
        <v>45</v>
      </c>
      <c r="J51" s="6" t="s">
        <v>45</v>
      </c>
      <c r="K51" s="6" t="s">
        <v>46</v>
      </c>
      <c r="L51" s="6" t="s">
        <v>89</v>
      </c>
      <c r="M51" s="6" t="s">
        <v>20</v>
      </c>
      <c r="N51" s="6" t="s">
        <v>81</v>
      </c>
      <c r="O51" s="6" t="s">
        <v>112</v>
      </c>
      <c r="P51" s="10">
        <v>199.99</v>
      </c>
      <c r="Q51" s="11">
        <v>399.98</v>
      </c>
      <c r="R51" s="12" t="s">
        <v>113</v>
      </c>
      <c r="S51" s="12" t="s">
        <v>119</v>
      </c>
    </row>
    <row r="52" spans="1:19" ht="99.95" customHeight="1" x14ac:dyDescent="0.25">
      <c r="A52" s="13">
        <v>55</v>
      </c>
      <c r="B52" s="5">
        <v>4054506300870</v>
      </c>
      <c r="C52" s="6" t="s">
        <v>19</v>
      </c>
      <c r="D52" s="6" t="s">
        <v>88</v>
      </c>
      <c r="E52" s="6" t="s">
        <v>21</v>
      </c>
      <c r="F52" s="7">
        <v>46</v>
      </c>
      <c r="G52" s="8">
        <v>1</v>
      </c>
      <c r="H52" s="9">
        <f t="shared" si="0"/>
        <v>199.99</v>
      </c>
      <c r="I52" s="6" t="s">
        <v>45</v>
      </c>
      <c r="J52" s="6" t="s">
        <v>45</v>
      </c>
      <c r="K52" s="6" t="s">
        <v>46</v>
      </c>
      <c r="L52" s="6" t="s">
        <v>89</v>
      </c>
      <c r="M52" s="6" t="s">
        <v>20</v>
      </c>
      <c r="N52" s="6" t="s">
        <v>81</v>
      </c>
      <c r="O52" s="6" t="s">
        <v>112</v>
      </c>
      <c r="P52" s="10">
        <v>199.99</v>
      </c>
      <c r="Q52" s="11">
        <v>199.99</v>
      </c>
      <c r="R52" s="12" t="s">
        <v>113</v>
      </c>
      <c r="S52" s="12" t="s">
        <v>120</v>
      </c>
    </row>
    <row r="53" spans="1:19" ht="99.95" customHeight="1" x14ac:dyDescent="0.25">
      <c r="A53" s="13">
        <v>56</v>
      </c>
      <c r="B53" s="5">
        <v>4054506021775</v>
      </c>
      <c r="C53" s="6" t="s">
        <v>19</v>
      </c>
      <c r="D53" s="6" t="s">
        <v>121</v>
      </c>
      <c r="E53" s="6" t="s">
        <v>21</v>
      </c>
      <c r="F53" s="7">
        <v>36</v>
      </c>
      <c r="G53" s="8">
        <v>3</v>
      </c>
      <c r="H53" s="9">
        <f t="shared" si="0"/>
        <v>599.97</v>
      </c>
      <c r="I53" s="6" t="s">
        <v>45</v>
      </c>
      <c r="J53" s="6" t="s">
        <v>45</v>
      </c>
      <c r="K53" s="6" t="s">
        <v>46</v>
      </c>
      <c r="L53" s="6" t="s">
        <v>122</v>
      </c>
      <c r="M53" s="6" t="s">
        <v>48</v>
      </c>
      <c r="N53" s="6" t="s">
        <v>61</v>
      </c>
      <c r="O53" s="6" t="s">
        <v>103</v>
      </c>
      <c r="P53" s="10">
        <v>199.99</v>
      </c>
      <c r="Q53" s="11">
        <v>599.97</v>
      </c>
      <c r="R53" s="12" t="s">
        <v>123</v>
      </c>
      <c r="S53" s="12" t="s">
        <v>124</v>
      </c>
    </row>
    <row r="54" spans="1:19" ht="18" customHeight="1" x14ac:dyDescent="0.25">
      <c r="A54" s="14"/>
      <c r="B54" s="5">
        <v>4054506300986</v>
      </c>
      <c r="C54" s="6" t="s">
        <v>19</v>
      </c>
      <c r="D54" s="6" t="s">
        <v>121</v>
      </c>
      <c r="E54" s="6" t="s">
        <v>21</v>
      </c>
      <c r="F54" s="7">
        <v>38</v>
      </c>
      <c r="G54" s="8">
        <v>4</v>
      </c>
      <c r="H54" s="9">
        <f t="shared" si="0"/>
        <v>799.96</v>
      </c>
      <c r="I54" s="6" t="s">
        <v>45</v>
      </c>
      <c r="J54" s="6" t="s">
        <v>45</v>
      </c>
      <c r="K54" s="6" t="s">
        <v>46</v>
      </c>
      <c r="L54" s="6" t="s">
        <v>122</v>
      </c>
      <c r="M54" s="6" t="s">
        <v>48</v>
      </c>
      <c r="N54" s="6" t="s">
        <v>61</v>
      </c>
      <c r="O54" s="6" t="s">
        <v>103</v>
      </c>
      <c r="P54" s="10">
        <v>199.99</v>
      </c>
      <c r="Q54" s="11">
        <v>799.96</v>
      </c>
      <c r="R54" s="12" t="s">
        <v>123</v>
      </c>
      <c r="S54" s="12" t="s">
        <v>125</v>
      </c>
    </row>
    <row r="55" spans="1:19" ht="18" customHeight="1" x14ac:dyDescent="0.25">
      <c r="A55" s="14"/>
      <c r="B55" s="5">
        <v>4054506300993</v>
      </c>
      <c r="C55" s="6" t="s">
        <v>19</v>
      </c>
      <c r="D55" s="6" t="s">
        <v>121</v>
      </c>
      <c r="E55" s="6" t="s">
        <v>21</v>
      </c>
      <c r="F55" s="7">
        <v>40</v>
      </c>
      <c r="G55" s="8">
        <v>3</v>
      </c>
      <c r="H55" s="9">
        <f t="shared" si="0"/>
        <v>599.97</v>
      </c>
      <c r="I55" s="6" t="s">
        <v>45</v>
      </c>
      <c r="J55" s="6" t="s">
        <v>45</v>
      </c>
      <c r="K55" s="6" t="s">
        <v>46</v>
      </c>
      <c r="L55" s="6" t="s">
        <v>122</v>
      </c>
      <c r="M55" s="6" t="s">
        <v>48</v>
      </c>
      <c r="N55" s="6" t="s">
        <v>61</v>
      </c>
      <c r="O55" s="6" t="s">
        <v>103</v>
      </c>
      <c r="P55" s="10">
        <v>199.99</v>
      </c>
      <c r="Q55" s="11">
        <v>599.97</v>
      </c>
      <c r="R55" s="12" t="s">
        <v>123</v>
      </c>
      <c r="S55" s="12" t="s">
        <v>126</v>
      </c>
    </row>
    <row r="56" spans="1:19" ht="18" customHeight="1" x14ac:dyDescent="0.25">
      <c r="A56" s="14"/>
      <c r="B56" s="5">
        <v>4054506301006</v>
      </c>
      <c r="C56" s="6" t="s">
        <v>19</v>
      </c>
      <c r="D56" s="6" t="s">
        <v>121</v>
      </c>
      <c r="E56" s="6" t="s">
        <v>21</v>
      </c>
      <c r="F56" s="7">
        <v>42</v>
      </c>
      <c r="G56" s="8">
        <v>1</v>
      </c>
      <c r="H56" s="9">
        <f t="shared" si="0"/>
        <v>199.99</v>
      </c>
      <c r="I56" s="6" t="s">
        <v>45</v>
      </c>
      <c r="J56" s="6" t="s">
        <v>45</v>
      </c>
      <c r="K56" s="6" t="s">
        <v>46</v>
      </c>
      <c r="L56" s="6" t="s">
        <v>122</v>
      </c>
      <c r="M56" s="6" t="s">
        <v>48</v>
      </c>
      <c r="N56" s="6" t="s">
        <v>61</v>
      </c>
      <c r="O56" s="6" t="s">
        <v>103</v>
      </c>
      <c r="P56" s="10">
        <v>199.99</v>
      </c>
      <c r="Q56" s="11">
        <v>199.99</v>
      </c>
      <c r="R56" s="12" t="s">
        <v>123</v>
      </c>
      <c r="S56" s="12" t="s">
        <v>127</v>
      </c>
    </row>
    <row r="57" spans="1:19" ht="18" customHeight="1" x14ac:dyDescent="0.25">
      <c r="A57" s="14"/>
      <c r="B57" s="5">
        <v>4054506301013</v>
      </c>
      <c r="C57" s="6" t="s">
        <v>19</v>
      </c>
      <c r="D57" s="6" t="s">
        <v>121</v>
      </c>
      <c r="E57" s="6" t="s">
        <v>21</v>
      </c>
      <c r="F57" s="7">
        <v>44</v>
      </c>
      <c r="G57" s="8">
        <v>2</v>
      </c>
      <c r="H57" s="9">
        <f t="shared" si="0"/>
        <v>399.98</v>
      </c>
      <c r="I57" s="6" t="s">
        <v>45</v>
      </c>
      <c r="J57" s="6" t="s">
        <v>45</v>
      </c>
      <c r="K57" s="6" t="s">
        <v>46</v>
      </c>
      <c r="L57" s="6" t="s">
        <v>122</v>
      </c>
      <c r="M57" s="6" t="s">
        <v>48</v>
      </c>
      <c r="N57" s="6" t="s">
        <v>61</v>
      </c>
      <c r="O57" s="6" t="s">
        <v>103</v>
      </c>
      <c r="P57" s="10">
        <v>199.99</v>
      </c>
      <c r="Q57" s="11">
        <v>399.98</v>
      </c>
      <c r="R57" s="12" t="s">
        <v>123</v>
      </c>
      <c r="S57" s="12" t="s">
        <v>128</v>
      </c>
    </row>
    <row r="58" spans="1:19" ht="18" customHeight="1" x14ac:dyDescent="0.25">
      <c r="A58" s="14"/>
      <c r="B58" s="5">
        <v>4054506301020</v>
      </c>
      <c r="C58" s="6" t="s">
        <v>19</v>
      </c>
      <c r="D58" s="6" t="s">
        <v>121</v>
      </c>
      <c r="E58" s="6" t="s">
        <v>21</v>
      </c>
      <c r="F58" s="7">
        <v>46</v>
      </c>
      <c r="G58" s="8">
        <v>2</v>
      </c>
      <c r="H58" s="9">
        <f t="shared" si="0"/>
        <v>399.98</v>
      </c>
      <c r="I58" s="6" t="s">
        <v>45</v>
      </c>
      <c r="J58" s="6" t="s">
        <v>45</v>
      </c>
      <c r="K58" s="6" t="s">
        <v>46</v>
      </c>
      <c r="L58" s="6" t="s">
        <v>122</v>
      </c>
      <c r="M58" s="6" t="s">
        <v>48</v>
      </c>
      <c r="N58" s="6" t="s">
        <v>61</v>
      </c>
      <c r="O58" s="6" t="s">
        <v>103</v>
      </c>
      <c r="P58" s="10">
        <v>199.99</v>
      </c>
      <c r="Q58" s="11">
        <v>399.98</v>
      </c>
      <c r="R58" s="12" t="s">
        <v>123</v>
      </c>
      <c r="S58" s="12" t="s">
        <v>129</v>
      </c>
    </row>
    <row r="59" spans="1:19" ht="99.95" customHeight="1" x14ac:dyDescent="0.25">
      <c r="A59" s="13">
        <v>62</v>
      </c>
      <c r="B59" s="5">
        <v>4054506301044</v>
      </c>
      <c r="C59" s="6" t="s">
        <v>19</v>
      </c>
      <c r="D59" s="6" t="s">
        <v>121</v>
      </c>
      <c r="E59" s="6" t="s">
        <v>21</v>
      </c>
      <c r="F59" s="7">
        <v>34</v>
      </c>
      <c r="G59" s="8">
        <v>3</v>
      </c>
      <c r="H59" s="9">
        <f t="shared" si="0"/>
        <v>599.97</v>
      </c>
      <c r="I59" s="6" t="s">
        <v>45</v>
      </c>
      <c r="J59" s="6" t="s">
        <v>45</v>
      </c>
      <c r="K59" s="6" t="s">
        <v>46</v>
      </c>
      <c r="L59" s="6" t="s">
        <v>122</v>
      </c>
      <c r="M59" s="6" t="s">
        <v>48</v>
      </c>
      <c r="N59" s="6" t="s">
        <v>81</v>
      </c>
      <c r="O59" s="6" t="s">
        <v>112</v>
      </c>
      <c r="P59" s="10">
        <v>199.99</v>
      </c>
      <c r="Q59" s="11">
        <v>599.97</v>
      </c>
      <c r="R59" s="12" t="s">
        <v>130</v>
      </c>
      <c r="S59" s="12" t="s">
        <v>131</v>
      </c>
    </row>
    <row r="60" spans="1:19" ht="99.95" customHeight="1" x14ac:dyDescent="0.25">
      <c r="A60" s="13">
        <v>63</v>
      </c>
      <c r="B60" s="5">
        <v>4054506301051</v>
      </c>
      <c r="C60" s="6" t="s">
        <v>19</v>
      </c>
      <c r="D60" s="6" t="s">
        <v>121</v>
      </c>
      <c r="E60" s="6" t="s">
        <v>21</v>
      </c>
      <c r="F60" s="7">
        <v>36</v>
      </c>
      <c r="G60" s="8">
        <v>3</v>
      </c>
      <c r="H60" s="9">
        <f t="shared" si="0"/>
        <v>599.97</v>
      </c>
      <c r="I60" s="6" t="s">
        <v>45</v>
      </c>
      <c r="J60" s="6" t="s">
        <v>45</v>
      </c>
      <c r="K60" s="6" t="s">
        <v>46</v>
      </c>
      <c r="L60" s="6" t="s">
        <v>122</v>
      </c>
      <c r="M60" s="6" t="s">
        <v>48</v>
      </c>
      <c r="N60" s="6" t="s">
        <v>81</v>
      </c>
      <c r="O60" s="6" t="s">
        <v>112</v>
      </c>
      <c r="P60" s="10">
        <v>199.99</v>
      </c>
      <c r="Q60" s="11">
        <v>599.97</v>
      </c>
      <c r="R60" s="12" t="s">
        <v>130</v>
      </c>
      <c r="S60" s="12" t="s">
        <v>132</v>
      </c>
    </row>
    <row r="61" spans="1:19" ht="18" customHeight="1" x14ac:dyDescent="0.25">
      <c r="A61" s="14"/>
      <c r="B61" s="5">
        <v>4054506301068</v>
      </c>
      <c r="C61" s="6" t="s">
        <v>19</v>
      </c>
      <c r="D61" s="6" t="s">
        <v>121</v>
      </c>
      <c r="E61" s="6" t="s">
        <v>21</v>
      </c>
      <c r="F61" s="7">
        <v>38</v>
      </c>
      <c r="G61" s="8">
        <v>1</v>
      </c>
      <c r="H61" s="9">
        <f t="shared" si="0"/>
        <v>199.99</v>
      </c>
      <c r="I61" s="6" t="s">
        <v>45</v>
      </c>
      <c r="J61" s="6" t="s">
        <v>45</v>
      </c>
      <c r="K61" s="6" t="s">
        <v>46</v>
      </c>
      <c r="L61" s="6" t="s">
        <v>122</v>
      </c>
      <c r="M61" s="6" t="s">
        <v>48</v>
      </c>
      <c r="N61" s="6" t="s">
        <v>81</v>
      </c>
      <c r="O61" s="6" t="s">
        <v>112</v>
      </c>
      <c r="P61" s="10">
        <v>199.99</v>
      </c>
      <c r="Q61" s="11">
        <v>199.99</v>
      </c>
      <c r="R61" s="12" t="s">
        <v>130</v>
      </c>
      <c r="S61" s="12" t="s">
        <v>133</v>
      </c>
    </row>
    <row r="62" spans="1:19" ht="99.95" customHeight="1" x14ac:dyDescent="0.25">
      <c r="A62" s="13">
        <v>65</v>
      </c>
      <c r="B62" s="5">
        <v>4054508183792</v>
      </c>
      <c r="C62" s="6" t="s">
        <v>19</v>
      </c>
      <c r="D62" s="6" t="s">
        <v>134</v>
      </c>
      <c r="E62" s="6" t="s">
        <v>21</v>
      </c>
      <c r="F62" s="7">
        <v>34</v>
      </c>
      <c r="G62" s="8">
        <v>1</v>
      </c>
      <c r="H62" s="9">
        <f t="shared" si="0"/>
        <v>149</v>
      </c>
      <c r="I62" s="6" t="s">
        <v>45</v>
      </c>
      <c r="J62" s="6" t="s">
        <v>45</v>
      </c>
      <c r="K62" s="6" t="s">
        <v>46</v>
      </c>
      <c r="L62" s="6" t="s">
        <v>66</v>
      </c>
      <c r="M62" s="6" t="s">
        <v>48</v>
      </c>
      <c r="N62" s="6" t="s">
        <v>81</v>
      </c>
      <c r="O62" s="6" t="s">
        <v>135</v>
      </c>
      <c r="P62" s="10">
        <v>149</v>
      </c>
      <c r="Q62" s="11">
        <v>149</v>
      </c>
      <c r="R62" s="12" t="s">
        <v>136</v>
      </c>
      <c r="S62" s="12" t="s">
        <v>137</v>
      </c>
    </row>
    <row r="63" spans="1:19" ht="99.95" customHeight="1" x14ac:dyDescent="0.25">
      <c r="A63" s="13">
        <v>66</v>
      </c>
      <c r="B63" s="5">
        <v>4054508183822</v>
      </c>
      <c r="C63" s="6" t="s">
        <v>19</v>
      </c>
      <c r="D63" s="6" t="s">
        <v>134</v>
      </c>
      <c r="E63" s="6" t="s">
        <v>21</v>
      </c>
      <c r="F63" s="7">
        <v>42</v>
      </c>
      <c r="G63" s="8">
        <v>3</v>
      </c>
      <c r="H63" s="9">
        <f t="shared" si="0"/>
        <v>447</v>
      </c>
      <c r="I63" s="6" t="s">
        <v>45</v>
      </c>
      <c r="J63" s="6" t="s">
        <v>45</v>
      </c>
      <c r="K63" s="6" t="s">
        <v>46</v>
      </c>
      <c r="L63" s="6" t="s">
        <v>66</v>
      </c>
      <c r="M63" s="6" t="s">
        <v>48</v>
      </c>
      <c r="N63" s="6" t="s">
        <v>81</v>
      </c>
      <c r="O63" s="6" t="s">
        <v>135</v>
      </c>
      <c r="P63" s="10">
        <v>149</v>
      </c>
      <c r="Q63" s="11">
        <v>447</v>
      </c>
      <c r="R63" s="12" t="s">
        <v>136</v>
      </c>
      <c r="S63" s="12" t="s">
        <v>138</v>
      </c>
    </row>
    <row r="64" spans="1:19" ht="99.95" customHeight="1" x14ac:dyDescent="0.25">
      <c r="A64" s="13">
        <v>67</v>
      </c>
      <c r="B64" s="5">
        <v>4054508183839</v>
      </c>
      <c r="C64" s="6" t="s">
        <v>19</v>
      </c>
      <c r="D64" s="6" t="s">
        <v>134</v>
      </c>
      <c r="E64" s="6" t="s">
        <v>21</v>
      </c>
      <c r="F64" s="7">
        <v>44</v>
      </c>
      <c r="G64" s="8">
        <v>1</v>
      </c>
      <c r="H64" s="9">
        <f t="shared" si="0"/>
        <v>149</v>
      </c>
      <c r="I64" s="6" t="s">
        <v>45</v>
      </c>
      <c r="J64" s="6" t="s">
        <v>45</v>
      </c>
      <c r="K64" s="6" t="s">
        <v>46</v>
      </c>
      <c r="L64" s="6" t="s">
        <v>66</v>
      </c>
      <c r="M64" s="6" t="s">
        <v>48</v>
      </c>
      <c r="N64" s="6" t="s">
        <v>81</v>
      </c>
      <c r="O64" s="6" t="s">
        <v>135</v>
      </c>
      <c r="P64" s="10">
        <v>149</v>
      </c>
      <c r="Q64" s="11">
        <v>149</v>
      </c>
      <c r="R64" s="12" t="s">
        <v>136</v>
      </c>
      <c r="S64" s="12" t="s">
        <v>139</v>
      </c>
    </row>
    <row r="65" spans="1:19" ht="99.95" customHeight="1" x14ac:dyDescent="0.25">
      <c r="A65" s="13">
        <v>68</v>
      </c>
      <c r="B65" s="5">
        <v>4054508204046</v>
      </c>
      <c r="C65" s="6" t="s">
        <v>19</v>
      </c>
      <c r="D65" s="6" t="s">
        <v>134</v>
      </c>
      <c r="E65" s="6" t="s">
        <v>21</v>
      </c>
      <c r="F65" s="7">
        <v>34</v>
      </c>
      <c r="G65" s="8">
        <v>2</v>
      </c>
      <c r="H65" s="9">
        <f t="shared" si="0"/>
        <v>298</v>
      </c>
      <c r="I65" s="6" t="s">
        <v>45</v>
      </c>
      <c r="J65" s="6" t="s">
        <v>45</v>
      </c>
      <c r="K65" s="6" t="s">
        <v>46</v>
      </c>
      <c r="L65" s="6" t="s">
        <v>66</v>
      </c>
      <c r="M65" s="6" t="s">
        <v>48</v>
      </c>
      <c r="N65" s="6" t="s">
        <v>74</v>
      </c>
      <c r="O65" s="6" t="s">
        <v>140</v>
      </c>
      <c r="P65" s="10">
        <v>149</v>
      </c>
      <c r="Q65" s="11">
        <v>298</v>
      </c>
      <c r="R65" s="12" t="s">
        <v>141</v>
      </c>
      <c r="S65" s="12" t="s">
        <v>142</v>
      </c>
    </row>
    <row r="66" spans="1:19" ht="99.95" customHeight="1" x14ac:dyDescent="0.25">
      <c r="A66" s="13">
        <v>69</v>
      </c>
      <c r="B66" s="5">
        <v>4054508064176</v>
      </c>
      <c r="C66" s="6" t="s">
        <v>19</v>
      </c>
      <c r="D66" s="6" t="s">
        <v>134</v>
      </c>
      <c r="E66" s="6" t="s">
        <v>21</v>
      </c>
      <c r="F66" s="7">
        <v>36</v>
      </c>
      <c r="G66" s="8">
        <v>1</v>
      </c>
      <c r="H66" s="9">
        <f t="shared" si="0"/>
        <v>149</v>
      </c>
      <c r="I66" s="6" t="s">
        <v>45</v>
      </c>
      <c r="J66" s="6" t="s">
        <v>45</v>
      </c>
      <c r="K66" s="6" t="s">
        <v>46</v>
      </c>
      <c r="L66" s="6" t="s">
        <v>66</v>
      </c>
      <c r="M66" s="6" t="s">
        <v>48</v>
      </c>
      <c r="N66" s="6" t="s">
        <v>74</v>
      </c>
      <c r="O66" s="6" t="s">
        <v>140</v>
      </c>
      <c r="P66" s="10">
        <v>149</v>
      </c>
      <c r="Q66" s="11">
        <v>149</v>
      </c>
      <c r="R66" s="12" t="s">
        <v>141</v>
      </c>
      <c r="S66" s="12" t="s">
        <v>143</v>
      </c>
    </row>
    <row r="67" spans="1:19" ht="99.95" customHeight="1" x14ac:dyDescent="0.25">
      <c r="A67" s="13">
        <v>70</v>
      </c>
      <c r="B67" s="5">
        <v>4054508204060</v>
      </c>
      <c r="C67" s="6" t="s">
        <v>19</v>
      </c>
      <c r="D67" s="6" t="s">
        <v>134</v>
      </c>
      <c r="E67" s="6" t="s">
        <v>21</v>
      </c>
      <c r="F67" s="7">
        <v>40</v>
      </c>
      <c r="G67" s="8">
        <v>4</v>
      </c>
      <c r="H67" s="9">
        <f t="shared" ref="H67:H130" si="1">G67*P67</f>
        <v>596</v>
      </c>
      <c r="I67" s="6" t="s">
        <v>45</v>
      </c>
      <c r="J67" s="6" t="s">
        <v>45</v>
      </c>
      <c r="K67" s="6" t="s">
        <v>46</v>
      </c>
      <c r="L67" s="6" t="s">
        <v>66</v>
      </c>
      <c r="M67" s="6" t="s">
        <v>48</v>
      </c>
      <c r="N67" s="6" t="s">
        <v>74</v>
      </c>
      <c r="O67" s="6" t="s">
        <v>140</v>
      </c>
      <c r="P67" s="10">
        <v>149</v>
      </c>
      <c r="Q67" s="11">
        <v>596</v>
      </c>
      <c r="R67" s="12" t="s">
        <v>141</v>
      </c>
      <c r="S67" s="12" t="s">
        <v>144</v>
      </c>
    </row>
    <row r="68" spans="1:19" ht="99.95" customHeight="1" x14ac:dyDescent="0.25">
      <c r="A68" s="13">
        <v>71</v>
      </c>
      <c r="B68" s="5">
        <v>4054508204077</v>
      </c>
      <c r="C68" s="6" t="s">
        <v>19</v>
      </c>
      <c r="D68" s="6" t="s">
        <v>134</v>
      </c>
      <c r="E68" s="6" t="s">
        <v>21</v>
      </c>
      <c r="F68" s="7">
        <v>42</v>
      </c>
      <c r="G68" s="8">
        <v>4</v>
      </c>
      <c r="H68" s="9">
        <f t="shared" si="1"/>
        <v>596</v>
      </c>
      <c r="I68" s="6" t="s">
        <v>45</v>
      </c>
      <c r="J68" s="6" t="s">
        <v>45</v>
      </c>
      <c r="K68" s="6" t="s">
        <v>46</v>
      </c>
      <c r="L68" s="6" t="s">
        <v>66</v>
      </c>
      <c r="M68" s="6" t="s">
        <v>48</v>
      </c>
      <c r="N68" s="6" t="s">
        <v>74</v>
      </c>
      <c r="O68" s="6" t="s">
        <v>140</v>
      </c>
      <c r="P68" s="10">
        <v>149</v>
      </c>
      <c r="Q68" s="11">
        <v>596</v>
      </c>
      <c r="R68" s="12" t="s">
        <v>141</v>
      </c>
      <c r="S68" s="12" t="s">
        <v>145</v>
      </c>
    </row>
    <row r="69" spans="1:19" ht="99.95" customHeight="1" x14ac:dyDescent="0.25">
      <c r="A69" s="13">
        <v>72</v>
      </c>
      <c r="B69" s="5">
        <v>4054508204084</v>
      </c>
      <c r="C69" s="6" t="s">
        <v>19</v>
      </c>
      <c r="D69" s="6" t="s">
        <v>134</v>
      </c>
      <c r="E69" s="6" t="s">
        <v>21</v>
      </c>
      <c r="F69" s="7">
        <v>44</v>
      </c>
      <c r="G69" s="8">
        <v>1</v>
      </c>
      <c r="H69" s="9">
        <f t="shared" si="1"/>
        <v>149</v>
      </c>
      <c r="I69" s="6" t="s">
        <v>45</v>
      </c>
      <c r="J69" s="6" t="s">
        <v>45</v>
      </c>
      <c r="K69" s="6" t="s">
        <v>46</v>
      </c>
      <c r="L69" s="6" t="s">
        <v>66</v>
      </c>
      <c r="M69" s="6" t="s">
        <v>48</v>
      </c>
      <c r="N69" s="6" t="s">
        <v>74</v>
      </c>
      <c r="O69" s="6" t="s">
        <v>140</v>
      </c>
      <c r="P69" s="10">
        <v>149</v>
      </c>
      <c r="Q69" s="11">
        <v>149</v>
      </c>
      <c r="R69" s="12" t="s">
        <v>141</v>
      </c>
      <c r="S69" s="12" t="s">
        <v>146</v>
      </c>
    </row>
    <row r="70" spans="1:19" ht="99.95" customHeight="1" x14ac:dyDescent="0.25">
      <c r="A70" s="13">
        <v>73</v>
      </c>
      <c r="B70" s="5">
        <v>4054508204091</v>
      </c>
      <c r="C70" s="6" t="s">
        <v>19</v>
      </c>
      <c r="D70" s="6" t="s">
        <v>134</v>
      </c>
      <c r="E70" s="6" t="s">
        <v>21</v>
      </c>
      <c r="F70" s="7">
        <v>46</v>
      </c>
      <c r="G70" s="8">
        <v>1</v>
      </c>
      <c r="H70" s="9">
        <f t="shared" si="1"/>
        <v>149</v>
      </c>
      <c r="I70" s="6" t="s">
        <v>45</v>
      </c>
      <c r="J70" s="6" t="s">
        <v>45</v>
      </c>
      <c r="K70" s="6" t="s">
        <v>46</v>
      </c>
      <c r="L70" s="6" t="s">
        <v>66</v>
      </c>
      <c r="M70" s="6" t="s">
        <v>48</v>
      </c>
      <c r="N70" s="6" t="s">
        <v>74</v>
      </c>
      <c r="O70" s="6" t="s">
        <v>140</v>
      </c>
      <c r="P70" s="10">
        <v>149</v>
      </c>
      <c r="Q70" s="11">
        <v>149</v>
      </c>
      <c r="R70" s="12" t="s">
        <v>141</v>
      </c>
      <c r="S70" s="12" t="s">
        <v>147</v>
      </c>
    </row>
    <row r="71" spans="1:19" ht="99.95" customHeight="1" x14ac:dyDescent="0.25">
      <c r="A71" s="13">
        <v>74</v>
      </c>
      <c r="B71" s="5">
        <v>4054508093985</v>
      </c>
      <c r="C71" s="6" t="s">
        <v>19</v>
      </c>
      <c r="D71" s="6" t="s">
        <v>148</v>
      </c>
      <c r="E71" s="6" t="s">
        <v>21</v>
      </c>
      <c r="F71" s="7">
        <v>40</v>
      </c>
      <c r="G71" s="8">
        <v>1</v>
      </c>
      <c r="H71" s="9">
        <f t="shared" si="1"/>
        <v>349</v>
      </c>
      <c r="I71" s="6" t="s">
        <v>22</v>
      </c>
      <c r="J71" s="6" t="s">
        <v>22</v>
      </c>
      <c r="K71" s="6" t="s">
        <v>23</v>
      </c>
      <c r="L71" s="6" t="s">
        <v>89</v>
      </c>
      <c r="M71" s="6" t="s">
        <v>20</v>
      </c>
      <c r="N71" s="6" t="s">
        <v>74</v>
      </c>
      <c r="O71" s="6" t="s">
        <v>140</v>
      </c>
      <c r="P71" s="10">
        <v>349</v>
      </c>
      <c r="Q71" s="11">
        <v>349</v>
      </c>
      <c r="R71" s="12" t="s">
        <v>149</v>
      </c>
      <c r="S71" s="12" t="s">
        <v>150</v>
      </c>
    </row>
    <row r="72" spans="1:19" ht="99.95" customHeight="1" x14ac:dyDescent="0.25">
      <c r="A72" s="13">
        <v>75</v>
      </c>
      <c r="B72" s="5">
        <v>4054506301204</v>
      </c>
      <c r="C72" s="6" t="s">
        <v>19</v>
      </c>
      <c r="D72" s="6" t="s">
        <v>151</v>
      </c>
      <c r="E72" s="6" t="s">
        <v>21</v>
      </c>
      <c r="F72" s="7">
        <v>34</v>
      </c>
      <c r="G72" s="8">
        <v>3</v>
      </c>
      <c r="H72" s="9">
        <f t="shared" si="1"/>
        <v>599.97</v>
      </c>
      <c r="I72" s="6" t="s">
        <v>22</v>
      </c>
      <c r="J72" s="6" t="s">
        <v>22</v>
      </c>
      <c r="K72" s="6" t="s">
        <v>23</v>
      </c>
      <c r="L72" s="6" t="s">
        <v>30</v>
      </c>
      <c r="M72" s="6" t="s">
        <v>20</v>
      </c>
      <c r="N72" s="6" t="s">
        <v>81</v>
      </c>
      <c r="O72" s="6" t="s">
        <v>82</v>
      </c>
      <c r="P72" s="10">
        <v>199.99</v>
      </c>
      <c r="Q72" s="11">
        <v>599.97</v>
      </c>
      <c r="R72" s="12" t="s">
        <v>152</v>
      </c>
      <c r="S72" s="12" t="s">
        <v>153</v>
      </c>
    </row>
    <row r="73" spans="1:19" ht="99.95" customHeight="1" x14ac:dyDescent="0.25">
      <c r="A73" s="13">
        <v>76</v>
      </c>
      <c r="B73" s="5">
        <v>4054508162964</v>
      </c>
      <c r="C73" s="6" t="s">
        <v>19</v>
      </c>
      <c r="D73" s="6" t="s">
        <v>154</v>
      </c>
      <c r="E73" s="6" t="s">
        <v>21</v>
      </c>
      <c r="F73" s="7">
        <v>34</v>
      </c>
      <c r="G73" s="8">
        <v>3</v>
      </c>
      <c r="H73" s="9">
        <f t="shared" si="1"/>
        <v>687</v>
      </c>
      <c r="I73" s="6" t="s">
        <v>22</v>
      </c>
      <c r="J73" s="6" t="s">
        <v>22</v>
      </c>
      <c r="K73" s="6" t="s">
        <v>23</v>
      </c>
      <c r="L73" s="6" t="s">
        <v>30</v>
      </c>
      <c r="M73" s="6" t="s">
        <v>20</v>
      </c>
      <c r="N73" s="6" t="s">
        <v>81</v>
      </c>
      <c r="O73" s="6" t="s">
        <v>82</v>
      </c>
      <c r="P73" s="10">
        <v>229</v>
      </c>
      <c r="Q73" s="11">
        <v>687</v>
      </c>
      <c r="R73" s="12" t="s">
        <v>155</v>
      </c>
      <c r="S73" s="12" t="s">
        <v>156</v>
      </c>
    </row>
    <row r="74" spans="1:19" ht="99.95" customHeight="1" x14ac:dyDescent="0.25">
      <c r="A74" s="13">
        <v>77</v>
      </c>
      <c r="B74" s="5">
        <v>4054508063827</v>
      </c>
      <c r="C74" s="6" t="s">
        <v>19</v>
      </c>
      <c r="D74" s="6" t="s">
        <v>154</v>
      </c>
      <c r="E74" s="6" t="s">
        <v>21</v>
      </c>
      <c r="F74" s="7">
        <v>36</v>
      </c>
      <c r="G74" s="8">
        <v>4</v>
      </c>
      <c r="H74" s="9">
        <f t="shared" si="1"/>
        <v>916</v>
      </c>
      <c r="I74" s="6" t="s">
        <v>22</v>
      </c>
      <c r="J74" s="6" t="s">
        <v>22</v>
      </c>
      <c r="K74" s="6" t="s">
        <v>23</v>
      </c>
      <c r="L74" s="6" t="s">
        <v>30</v>
      </c>
      <c r="M74" s="6" t="s">
        <v>20</v>
      </c>
      <c r="N74" s="6" t="s">
        <v>81</v>
      </c>
      <c r="O74" s="6" t="s">
        <v>82</v>
      </c>
      <c r="P74" s="10">
        <v>229</v>
      </c>
      <c r="Q74" s="11">
        <v>916</v>
      </c>
      <c r="R74" s="12" t="s">
        <v>155</v>
      </c>
      <c r="S74" s="12" t="s">
        <v>157</v>
      </c>
    </row>
    <row r="75" spans="1:19" ht="99.95" customHeight="1" x14ac:dyDescent="0.25">
      <c r="A75" s="13">
        <v>78</v>
      </c>
      <c r="B75" s="5">
        <v>4054508162971</v>
      </c>
      <c r="C75" s="6" t="s">
        <v>19</v>
      </c>
      <c r="D75" s="6" t="s">
        <v>154</v>
      </c>
      <c r="E75" s="6" t="s">
        <v>21</v>
      </c>
      <c r="F75" s="7">
        <v>38</v>
      </c>
      <c r="G75" s="8">
        <v>5</v>
      </c>
      <c r="H75" s="9">
        <f t="shared" si="1"/>
        <v>1145</v>
      </c>
      <c r="I75" s="6" t="s">
        <v>22</v>
      </c>
      <c r="J75" s="6" t="s">
        <v>22</v>
      </c>
      <c r="K75" s="6" t="s">
        <v>23</v>
      </c>
      <c r="L75" s="6" t="s">
        <v>30</v>
      </c>
      <c r="M75" s="6" t="s">
        <v>20</v>
      </c>
      <c r="N75" s="6" t="s">
        <v>81</v>
      </c>
      <c r="O75" s="6" t="s">
        <v>82</v>
      </c>
      <c r="P75" s="10">
        <v>229</v>
      </c>
      <c r="Q75" s="11">
        <v>1145</v>
      </c>
      <c r="R75" s="12" t="s">
        <v>155</v>
      </c>
      <c r="S75" s="12" t="s">
        <v>158</v>
      </c>
    </row>
    <row r="76" spans="1:19" ht="99.95" customHeight="1" x14ac:dyDescent="0.25">
      <c r="A76" s="13">
        <v>79</v>
      </c>
      <c r="B76" s="5">
        <v>4054508162988</v>
      </c>
      <c r="C76" s="6" t="s">
        <v>19</v>
      </c>
      <c r="D76" s="6" t="s">
        <v>154</v>
      </c>
      <c r="E76" s="6" t="s">
        <v>21</v>
      </c>
      <c r="F76" s="7">
        <v>40</v>
      </c>
      <c r="G76" s="8">
        <v>4</v>
      </c>
      <c r="H76" s="9">
        <f t="shared" si="1"/>
        <v>916</v>
      </c>
      <c r="I76" s="6" t="s">
        <v>22</v>
      </c>
      <c r="J76" s="6" t="s">
        <v>22</v>
      </c>
      <c r="K76" s="6" t="s">
        <v>23</v>
      </c>
      <c r="L76" s="6" t="s">
        <v>30</v>
      </c>
      <c r="M76" s="6" t="s">
        <v>20</v>
      </c>
      <c r="N76" s="6" t="s">
        <v>81</v>
      </c>
      <c r="O76" s="6" t="s">
        <v>82</v>
      </c>
      <c r="P76" s="10">
        <v>229</v>
      </c>
      <c r="Q76" s="11">
        <v>916</v>
      </c>
      <c r="R76" s="12" t="s">
        <v>155</v>
      </c>
      <c r="S76" s="12" t="s">
        <v>159</v>
      </c>
    </row>
    <row r="77" spans="1:19" ht="99.95" customHeight="1" x14ac:dyDescent="0.25">
      <c r="A77" s="13">
        <v>80</v>
      </c>
      <c r="B77" s="5">
        <v>4054508162995</v>
      </c>
      <c r="C77" s="6" t="s">
        <v>19</v>
      </c>
      <c r="D77" s="6" t="s">
        <v>154</v>
      </c>
      <c r="E77" s="6" t="s">
        <v>21</v>
      </c>
      <c r="F77" s="7">
        <v>42</v>
      </c>
      <c r="G77" s="8">
        <v>5</v>
      </c>
      <c r="H77" s="9">
        <f t="shared" si="1"/>
        <v>1145</v>
      </c>
      <c r="I77" s="6" t="s">
        <v>22</v>
      </c>
      <c r="J77" s="6" t="s">
        <v>22</v>
      </c>
      <c r="K77" s="6" t="s">
        <v>23</v>
      </c>
      <c r="L77" s="6" t="s">
        <v>30</v>
      </c>
      <c r="M77" s="6" t="s">
        <v>20</v>
      </c>
      <c r="N77" s="6" t="s">
        <v>81</v>
      </c>
      <c r="O77" s="6" t="s">
        <v>82</v>
      </c>
      <c r="P77" s="10">
        <v>229</v>
      </c>
      <c r="Q77" s="11">
        <v>1145</v>
      </c>
      <c r="R77" s="12" t="s">
        <v>155</v>
      </c>
      <c r="S77" s="12" t="s">
        <v>160</v>
      </c>
    </row>
    <row r="78" spans="1:19" ht="99.95" customHeight="1" x14ac:dyDescent="0.25">
      <c r="A78" s="13">
        <v>81</v>
      </c>
      <c r="B78" s="5">
        <v>4054508163008</v>
      </c>
      <c r="C78" s="6" t="s">
        <v>19</v>
      </c>
      <c r="D78" s="6" t="s">
        <v>154</v>
      </c>
      <c r="E78" s="6" t="s">
        <v>21</v>
      </c>
      <c r="F78" s="7">
        <v>44</v>
      </c>
      <c r="G78" s="8">
        <v>3</v>
      </c>
      <c r="H78" s="9">
        <f t="shared" si="1"/>
        <v>687</v>
      </c>
      <c r="I78" s="6" t="s">
        <v>22</v>
      </c>
      <c r="J78" s="6" t="s">
        <v>22</v>
      </c>
      <c r="K78" s="6" t="s">
        <v>23</v>
      </c>
      <c r="L78" s="6" t="s">
        <v>30</v>
      </c>
      <c r="M78" s="6" t="s">
        <v>20</v>
      </c>
      <c r="N78" s="6" t="s">
        <v>81</v>
      </c>
      <c r="O78" s="6" t="s">
        <v>82</v>
      </c>
      <c r="P78" s="10">
        <v>229</v>
      </c>
      <c r="Q78" s="11">
        <v>687</v>
      </c>
      <c r="R78" s="12" t="s">
        <v>155</v>
      </c>
      <c r="S78" s="12" t="s">
        <v>161</v>
      </c>
    </row>
    <row r="79" spans="1:19" ht="99.95" customHeight="1" x14ac:dyDescent="0.25">
      <c r="A79" s="13">
        <v>82</v>
      </c>
      <c r="B79" s="5">
        <v>4054508163015</v>
      </c>
      <c r="C79" s="6" t="s">
        <v>19</v>
      </c>
      <c r="D79" s="6" t="s">
        <v>154</v>
      </c>
      <c r="E79" s="6" t="s">
        <v>21</v>
      </c>
      <c r="F79" s="7">
        <v>46</v>
      </c>
      <c r="G79" s="8">
        <v>2</v>
      </c>
      <c r="H79" s="9">
        <f t="shared" si="1"/>
        <v>458</v>
      </c>
      <c r="I79" s="6" t="s">
        <v>22</v>
      </c>
      <c r="J79" s="6" t="s">
        <v>22</v>
      </c>
      <c r="K79" s="6" t="s">
        <v>23</v>
      </c>
      <c r="L79" s="6" t="s">
        <v>30</v>
      </c>
      <c r="M79" s="6" t="s">
        <v>20</v>
      </c>
      <c r="N79" s="6" t="s">
        <v>81</v>
      </c>
      <c r="O79" s="6" t="s">
        <v>82</v>
      </c>
      <c r="P79" s="10">
        <v>229</v>
      </c>
      <c r="Q79" s="11">
        <v>458</v>
      </c>
      <c r="R79" s="12" t="s">
        <v>155</v>
      </c>
      <c r="S79" s="12" t="s">
        <v>162</v>
      </c>
    </row>
    <row r="80" spans="1:19" ht="99.95" customHeight="1" x14ac:dyDescent="0.25">
      <c r="A80" s="13">
        <v>83</v>
      </c>
      <c r="B80" s="5">
        <v>4054506301273</v>
      </c>
      <c r="C80" s="6" t="s">
        <v>19</v>
      </c>
      <c r="D80" s="6" t="s">
        <v>121</v>
      </c>
      <c r="E80" s="6" t="s">
        <v>21</v>
      </c>
      <c r="F80" s="7">
        <v>34</v>
      </c>
      <c r="G80" s="8">
        <v>3</v>
      </c>
      <c r="H80" s="9">
        <f t="shared" si="1"/>
        <v>599.97</v>
      </c>
      <c r="I80" s="6" t="s">
        <v>45</v>
      </c>
      <c r="J80" s="6" t="s">
        <v>45</v>
      </c>
      <c r="K80" s="6" t="s">
        <v>46</v>
      </c>
      <c r="L80" s="6" t="s">
        <v>122</v>
      </c>
      <c r="M80" s="6" t="s">
        <v>48</v>
      </c>
      <c r="N80" s="6" t="s">
        <v>81</v>
      </c>
      <c r="O80" s="6" t="s">
        <v>82</v>
      </c>
      <c r="P80" s="10">
        <v>199.99</v>
      </c>
      <c r="Q80" s="11">
        <v>599.97</v>
      </c>
      <c r="R80" s="12" t="s">
        <v>163</v>
      </c>
      <c r="S80" s="12" t="s">
        <v>164</v>
      </c>
    </row>
    <row r="81" spans="1:19" ht="99.95" customHeight="1" x14ac:dyDescent="0.25">
      <c r="A81" s="13">
        <v>84</v>
      </c>
      <c r="B81" s="5">
        <v>4054506021799</v>
      </c>
      <c r="C81" s="6" t="s">
        <v>19</v>
      </c>
      <c r="D81" s="6" t="s">
        <v>121</v>
      </c>
      <c r="E81" s="6" t="s">
        <v>21</v>
      </c>
      <c r="F81" s="7">
        <v>36</v>
      </c>
      <c r="G81" s="8">
        <v>3</v>
      </c>
      <c r="H81" s="9">
        <f t="shared" si="1"/>
        <v>599.97</v>
      </c>
      <c r="I81" s="6" t="s">
        <v>45</v>
      </c>
      <c r="J81" s="6" t="s">
        <v>45</v>
      </c>
      <c r="K81" s="6" t="s">
        <v>46</v>
      </c>
      <c r="L81" s="6" t="s">
        <v>122</v>
      </c>
      <c r="M81" s="6" t="s">
        <v>48</v>
      </c>
      <c r="N81" s="6" t="s">
        <v>81</v>
      </c>
      <c r="O81" s="6" t="s">
        <v>82</v>
      </c>
      <c r="P81" s="10">
        <v>199.99</v>
      </c>
      <c r="Q81" s="11">
        <v>599.97</v>
      </c>
      <c r="R81" s="12" t="s">
        <v>163</v>
      </c>
      <c r="S81" s="12" t="s">
        <v>165</v>
      </c>
    </row>
    <row r="82" spans="1:19" ht="18" customHeight="1" x14ac:dyDescent="0.25">
      <c r="A82" s="14"/>
      <c r="B82" s="5">
        <v>4054506301280</v>
      </c>
      <c r="C82" s="6" t="s">
        <v>19</v>
      </c>
      <c r="D82" s="6" t="s">
        <v>121</v>
      </c>
      <c r="E82" s="6" t="s">
        <v>21</v>
      </c>
      <c r="F82" s="7">
        <v>38</v>
      </c>
      <c r="G82" s="8">
        <v>5</v>
      </c>
      <c r="H82" s="9">
        <f t="shared" si="1"/>
        <v>999.95</v>
      </c>
      <c r="I82" s="6" t="s">
        <v>45</v>
      </c>
      <c r="J82" s="6" t="s">
        <v>45</v>
      </c>
      <c r="K82" s="6" t="s">
        <v>46</v>
      </c>
      <c r="L82" s="6" t="s">
        <v>122</v>
      </c>
      <c r="M82" s="6" t="s">
        <v>48</v>
      </c>
      <c r="N82" s="6" t="s">
        <v>81</v>
      </c>
      <c r="O82" s="6" t="s">
        <v>82</v>
      </c>
      <c r="P82" s="10">
        <v>199.99</v>
      </c>
      <c r="Q82" s="11">
        <v>999.95</v>
      </c>
      <c r="R82" s="12" t="s">
        <v>163</v>
      </c>
      <c r="S82" s="12" t="s">
        <v>166</v>
      </c>
    </row>
    <row r="83" spans="1:19" ht="18" customHeight="1" x14ac:dyDescent="0.25">
      <c r="A83" s="14"/>
      <c r="B83" s="5">
        <v>4054506301297</v>
      </c>
      <c r="C83" s="6" t="s">
        <v>19</v>
      </c>
      <c r="D83" s="6" t="s">
        <v>121</v>
      </c>
      <c r="E83" s="6" t="s">
        <v>21</v>
      </c>
      <c r="F83" s="7">
        <v>40</v>
      </c>
      <c r="G83" s="8">
        <v>5</v>
      </c>
      <c r="H83" s="9">
        <f t="shared" si="1"/>
        <v>999.95</v>
      </c>
      <c r="I83" s="6" t="s">
        <v>45</v>
      </c>
      <c r="J83" s="6" t="s">
        <v>45</v>
      </c>
      <c r="K83" s="6" t="s">
        <v>46</v>
      </c>
      <c r="L83" s="6" t="s">
        <v>122</v>
      </c>
      <c r="M83" s="6" t="s">
        <v>48</v>
      </c>
      <c r="N83" s="6" t="s">
        <v>81</v>
      </c>
      <c r="O83" s="6" t="s">
        <v>82</v>
      </c>
      <c r="P83" s="10">
        <v>199.99</v>
      </c>
      <c r="Q83" s="11">
        <v>999.95</v>
      </c>
      <c r="R83" s="12" t="s">
        <v>163</v>
      </c>
      <c r="S83" s="12" t="s">
        <v>167</v>
      </c>
    </row>
    <row r="84" spans="1:19" ht="18" customHeight="1" x14ac:dyDescent="0.25">
      <c r="A84" s="14"/>
      <c r="B84" s="5">
        <v>4054506301303</v>
      </c>
      <c r="C84" s="6" t="s">
        <v>19</v>
      </c>
      <c r="D84" s="6" t="s">
        <v>121</v>
      </c>
      <c r="E84" s="6" t="s">
        <v>21</v>
      </c>
      <c r="F84" s="7">
        <v>42</v>
      </c>
      <c r="G84" s="8">
        <v>3</v>
      </c>
      <c r="H84" s="9">
        <f t="shared" si="1"/>
        <v>599.97</v>
      </c>
      <c r="I84" s="6" t="s">
        <v>45</v>
      </c>
      <c r="J84" s="6" t="s">
        <v>45</v>
      </c>
      <c r="K84" s="6" t="s">
        <v>46</v>
      </c>
      <c r="L84" s="6" t="s">
        <v>122</v>
      </c>
      <c r="M84" s="6" t="s">
        <v>48</v>
      </c>
      <c r="N84" s="6" t="s">
        <v>81</v>
      </c>
      <c r="O84" s="6" t="s">
        <v>82</v>
      </c>
      <c r="P84" s="10">
        <v>199.99</v>
      </c>
      <c r="Q84" s="11">
        <v>599.97</v>
      </c>
      <c r="R84" s="12" t="s">
        <v>163</v>
      </c>
      <c r="S84" s="12" t="s">
        <v>168</v>
      </c>
    </row>
    <row r="85" spans="1:19" ht="18" customHeight="1" x14ac:dyDescent="0.25">
      <c r="A85" s="14"/>
      <c r="B85" s="5">
        <v>4054506301310</v>
      </c>
      <c r="C85" s="6" t="s">
        <v>19</v>
      </c>
      <c r="D85" s="6" t="s">
        <v>121</v>
      </c>
      <c r="E85" s="6" t="s">
        <v>21</v>
      </c>
      <c r="F85" s="7">
        <v>44</v>
      </c>
      <c r="G85" s="8">
        <v>3</v>
      </c>
      <c r="H85" s="9">
        <f t="shared" si="1"/>
        <v>599.97</v>
      </c>
      <c r="I85" s="6" t="s">
        <v>45</v>
      </c>
      <c r="J85" s="6" t="s">
        <v>45</v>
      </c>
      <c r="K85" s="6" t="s">
        <v>46</v>
      </c>
      <c r="L85" s="6" t="s">
        <v>122</v>
      </c>
      <c r="M85" s="6" t="s">
        <v>48</v>
      </c>
      <c r="N85" s="6" t="s">
        <v>81</v>
      </c>
      <c r="O85" s="6" t="s">
        <v>82</v>
      </c>
      <c r="P85" s="10">
        <v>199.99</v>
      </c>
      <c r="Q85" s="11">
        <v>599.97</v>
      </c>
      <c r="R85" s="12" t="s">
        <v>163</v>
      </c>
      <c r="S85" s="12" t="s">
        <v>169</v>
      </c>
    </row>
    <row r="86" spans="1:19" ht="18" customHeight="1" x14ac:dyDescent="0.25">
      <c r="A86" s="14"/>
      <c r="B86" s="5">
        <v>4054506301327</v>
      </c>
      <c r="C86" s="6" t="s">
        <v>19</v>
      </c>
      <c r="D86" s="6" t="s">
        <v>121</v>
      </c>
      <c r="E86" s="6" t="s">
        <v>21</v>
      </c>
      <c r="F86" s="7">
        <v>46</v>
      </c>
      <c r="G86" s="8">
        <v>2</v>
      </c>
      <c r="H86" s="9">
        <f t="shared" si="1"/>
        <v>399.98</v>
      </c>
      <c r="I86" s="6" t="s">
        <v>45</v>
      </c>
      <c r="J86" s="6" t="s">
        <v>45</v>
      </c>
      <c r="K86" s="6" t="s">
        <v>46</v>
      </c>
      <c r="L86" s="6" t="s">
        <v>122</v>
      </c>
      <c r="M86" s="6" t="s">
        <v>48</v>
      </c>
      <c r="N86" s="6" t="s">
        <v>81</v>
      </c>
      <c r="O86" s="6" t="s">
        <v>82</v>
      </c>
      <c r="P86" s="10">
        <v>199.99</v>
      </c>
      <c r="Q86" s="11">
        <v>399.98</v>
      </c>
      <c r="R86" s="12" t="s">
        <v>163</v>
      </c>
      <c r="S86" s="12" t="s">
        <v>170</v>
      </c>
    </row>
    <row r="87" spans="1:19" ht="99.95" customHeight="1" x14ac:dyDescent="0.25">
      <c r="A87" s="13">
        <v>90</v>
      </c>
      <c r="B87" s="5">
        <v>4054508155201</v>
      </c>
      <c r="C87" s="6" t="s">
        <v>19</v>
      </c>
      <c r="D87" s="6" t="s">
        <v>171</v>
      </c>
      <c r="E87" s="6" t="s">
        <v>21</v>
      </c>
      <c r="F87" s="7">
        <v>34</v>
      </c>
      <c r="G87" s="8">
        <v>3</v>
      </c>
      <c r="H87" s="9">
        <f t="shared" si="1"/>
        <v>1047</v>
      </c>
      <c r="I87" s="6" t="s">
        <v>22</v>
      </c>
      <c r="J87" s="6" t="s">
        <v>22</v>
      </c>
      <c r="K87" s="6" t="s">
        <v>23</v>
      </c>
      <c r="L87" s="6" t="s">
        <v>30</v>
      </c>
      <c r="M87" s="6" t="s">
        <v>20</v>
      </c>
      <c r="N87" s="6" t="s">
        <v>172</v>
      </c>
      <c r="O87" s="6" t="s">
        <v>173</v>
      </c>
      <c r="P87" s="10">
        <v>349</v>
      </c>
      <c r="Q87" s="11">
        <v>1047</v>
      </c>
      <c r="R87" s="12" t="s">
        <v>174</v>
      </c>
      <c r="S87" s="12" t="s">
        <v>175</v>
      </c>
    </row>
    <row r="88" spans="1:19" ht="99.95" customHeight="1" x14ac:dyDescent="0.25">
      <c r="A88" s="13">
        <v>91</v>
      </c>
      <c r="B88" s="5">
        <v>4054508073482</v>
      </c>
      <c r="C88" s="6" t="s">
        <v>19</v>
      </c>
      <c r="D88" s="6" t="s">
        <v>171</v>
      </c>
      <c r="E88" s="6" t="s">
        <v>21</v>
      </c>
      <c r="F88" s="7">
        <v>36</v>
      </c>
      <c r="G88" s="8">
        <v>5</v>
      </c>
      <c r="H88" s="9">
        <f t="shared" si="1"/>
        <v>1745</v>
      </c>
      <c r="I88" s="6" t="s">
        <v>22</v>
      </c>
      <c r="J88" s="6" t="s">
        <v>22</v>
      </c>
      <c r="K88" s="6" t="s">
        <v>23</v>
      </c>
      <c r="L88" s="6" t="s">
        <v>30</v>
      </c>
      <c r="M88" s="6" t="s">
        <v>20</v>
      </c>
      <c r="N88" s="6" t="s">
        <v>172</v>
      </c>
      <c r="O88" s="6" t="s">
        <v>173</v>
      </c>
      <c r="P88" s="10">
        <v>349</v>
      </c>
      <c r="Q88" s="11">
        <v>1745</v>
      </c>
      <c r="R88" s="12" t="s">
        <v>174</v>
      </c>
      <c r="S88" s="12" t="s">
        <v>176</v>
      </c>
    </row>
    <row r="89" spans="1:19" ht="99.95" customHeight="1" x14ac:dyDescent="0.25">
      <c r="A89" s="13">
        <v>92</v>
      </c>
      <c r="B89" s="5">
        <v>4054508155218</v>
      </c>
      <c r="C89" s="6" t="s">
        <v>19</v>
      </c>
      <c r="D89" s="6" t="s">
        <v>171</v>
      </c>
      <c r="E89" s="6" t="s">
        <v>21</v>
      </c>
      <c r="F89" s="7">
        <v>38</v>
      </c>
      <c r="G89" s="8">
        <v>3</v>
      </c>
      <c r="H89" s="9">
        <f t="shared" si="1"/>
        <v>1047</v>
      </c>
      <c r="I89" s="6" t="s">
        <v>22</v>
      </c>
      <c r="J89" s="6" t="s">
        <v>22</v>
      </c>
      <c r="K89" s="6" t="s">
        <v>23</v>
      </c>
      <c r="L89" s="6" t="s">
        <v>30</v>
      </c>
      <c r="M89" s="6" t="s">
        <v>20</v>
      </c>
      <c r="N89" s="6" t="s">
        <v>172</v>
      </c>
      <c r="O89" s="6" t="s">
        <v>173</v>
      </c>
      <c r="P89" s="10">
        <v>349</v>
      </c>
      <c r="Q89" s="11">
        <v>1047</v>
      </c>
      <c r="R89" s="12" t="s">
        <v>174</v>
      </c>
      <c r="S89" s="12" t="s">
        <v>177</v>
      </c>
    </row>
    <row r="90" spans="1:19" ht="99.95" customHeight="1" x14ac:dyDescent="0.25">
      <c r="A90" s="13">
        <v>93</v>
      </c>
      <c r="B90" s="5">
        <v>4054508155225</v>
      </c>
      <c r="C90" s="6" t="s">
        <v>19</v>
      </c>
      <c r="D90" s="6" t="s">
        <v>171</v>
      </c>
      <c r="E90" s="6" t="s">
        <v>21</v>
      </c>
      <c r="F90" s="7">
        <v>40</v>
      </c>
      <c r="G90" s="8">
        <v>5</v>
      </c>
      <c r="H90" s="9">
        <f t="shared" si="1"/>
        <v>1745</v>
      </c>
      <c r="I90" s="6" t="s">
        <v>22</v>
      </c>
      <c r="J90" s="6" t="s">
        <v>22</v>
      </c>
      <c r="K90" s="6" t="s">
        <v>23</v>
      </c>
      <c r="L90" s="6" t="s">
        <v>30</v>
      </c>
      <c r="M90" s="6" t="s">
        <v>20</v>
      </c>
      <c r="N90" s="6" t="s">
        <v>172</v>
      </c>
      <c r="O90" s="6" t="s">
        <v>173</v>
      </c>
      <c r="P90" s="10">
        <v>349</v>
      </c>
      <c r="Q90" s="11">
        <v>1745</v>
      </c>
      <c r="R90" s="12" t="s">
        <v>174</v>
      </c>
      <c r="S90" s="12" t="s">
        <v>178</v>
      </c>
    </row>
    <row r="91" spans="1:19" ht="99.95" customHeight="1" x14ac:dyDescent="0.25">
      <c r="A91" s="13">
        <v>94</v>
      </c>
      <c r="B91" s="5">
        <v>4054508155232</v>
      </c>
      <c r="C91" s="6" t="s">
        <v>19</v>
      </c>
      <c r="D91" s="6" t="s">
        <v>171</v>
      </c>
      <c r="E91" s="6" t="s">
        <v>21</v>
      </c>
      <c r="F91" s="7">
        <v>42</v>
      </c>
      <c r="G91" s="8">
        <v>3</v>
      </c>
      <c r="H91" s="9">
        <f t="shared" si="1"/>
        <v>1047</v>
      </c>
      <c r="I91" s="6" t="s">
        <v>22</v>
      </c>
      <c r="J91" s="6" t="s">
        <v>22</v>
      </c>
      <c r="K91" s="6" t="s">
        <v>23</v>
      </c>
      <c r="L91" s="6" t="s">
        <v>30</v>
      </c>
      <c r="M91" s="6" t="s">
        <v>20</v>
      </c>
      <c r="N91" s="6" t="s">
        <v>172</v>
      </c>
      <c r="O91" s="6" t="s">
        <v>173</v>
      </c>
      <c r="P91" s="10">
        <v>349</v>
      </c>
      <c r="Q91" s="11">
        <v>1047</v>
      </c>
      <c r="R91" s="12" t="s">
        <v>174</v>
      </c>
      <c r="S91" s="12" t="s">
        <v>179</v>
      </c>
    </row>
    <row r="92" spans="1:19" ht="99.95" customHeight="1" x14ac:dyDescent="0.25">
      <c r="A92" s="13">
        <v>95</v>
      </c>
      <c r="B92" s="5">
        <v>4054508155249</v>
      </c>
      <c r="C92" s="6" t="s">
        <v>19</v>
      </c>
      <c r="D92" s="6" t="s">
        <v>171</v>
      </c>
      <c r="E92" s="6" t="s">
        <v>21</v>
      </c>
      <c r="F92" s="7">
        <v>44</v>
      </c>
      <c r="G92" s="8">
        <v>4</v>
      </c>
      <c r="H92" s="9">
        <f t="shared" si="1"/>
        <v>1396</v>
      </c>
      <c r="I92" s="6" t="s">
        <v>22</v>
      </c>
      <c r="J92" s="6" t="s">
        <v>22</v>
      </c>
      <c r="K92" s="6" t="s">
        <v>23</v>
      </c>
      <c r="L92" s="6" t="s">
        <v>30</v>
      </c>
      <c r="M92" s="6" t="s">
        <v>20</v>
      </c>
      <c r="N92" s="6" t="s">
        <v>172</v>
      </c>
      <c r="O92" s="6" t="s">
        <v>173</v>
      </c>
      <c r="P92" s="10">
        <v>349</v>
      </c>
      <c r="Q92" s="11">
        <v>1396</v>
      </c>
      <c r="R92" s="12" t="s">
        <v>174</v>
      </c>
      <c r="S92" s="12" t="s">
        <v>180</v>
      </c>
    </row>
    <row r="93" spans="1:19" ht="99.95" customHeight="1" x14ac:dyDescent="0.25">
      <c r="A93" s="13">
        <v>96</v>
      </c>
      <c r="B93" s="5">
        <v>4054508155256</v>
      </c>
      <c r="C93" s="6" t="s">
        <v>19</v>
      </c>
      <c r="D93" s="6" t="s">
        <v>171</v>
      </c>
      <c r="E93" s="6" t="s">
        <v>21</v>
      </c>
      <c r="F93" s="7">
        <v>46</v>
      </c>
      <c r="G93" s="8">
        <v>2</v>
      </c>
      <c r="H93" s="9">
        <f t="shared" si="1"/>
        <v>698</v>
      </c>
      <c r="I93" s="6" t="s">
        <v>22</v>
      </c>
      <c r="J93" s="6" t="s">
        <v>22</v>
      </c>
      <c r="K93" s="6" t="s">
        <v>23</v>
      </c>
      <c r="L93" s="6" t="s">
        <v>30</v>
      </c>
      <c r="M93" s="6" t="s">
        <v>20</v>
      </c>
      <c r="N93" s="6" t="s">
        <v>172</v>
      </c>
      <c r="O93" s="6" t="s">
        <v>173</v>
      </c>
      <c r="P93" s="10">
        <v>349</v>
      </c>
      <c r="Q93" s="11">
        <v>698</v>
      </c>
      <c r="R93" s="12" t="s">
        <v>174</v>
      </c>
      <c r="S93" s="12" t="s">
        <v>181</v>
      </c>
    </row>
    <row r="94" spans="1:19" ht="99.95" customHeight="1" x14ac:dyDescent="0.25">
      <c r="A94" s="13">
        <v>97</v>
      </c>
      <c r="B94" s="5">
        <v>4054508255666</v>
      </c>
      <c r="C94" s="6" t="s">
        <v>19</v>
      </c>
      <c r="D94" s="6" t="s">
        <v>182</v>
      </c>
      <c r="E94" s="6" t="s">
        <v>21</v>
      </c>
      <c r="F94" s="7">
        <v>40</v>
      </c>
      <c r="G94" s="8">
        <v>1</v>
      </c>
      <c r="H94" s="9">
        <f t="shared" si="1"/>
        <v>399</v>
      </c>
      <c r="I94" s="6" t="s">
        <v>22</v>
      </c>
      <c r="J94" s="6" t="s">
        <v>22</v>
      </c>
      <c r="K94" s="6" t="s">
        <v>23</v>
      </c>
      <c r="L94" s="6" t="s">
        <v>30</v>
      </c>
      <c r="M94" s="6" t="s">
        <v>20</v>
      </c>
      <c r="N94" s="6" t="s">
        <v>183</v>
      </c>
      <c r="O94" s="6" t="s">
        <v>184</v>
      </c>
      <c r="P94" s="10">
        <v>399</v>
      </c>
      <c r="Q94" s="11">
        <v>399</v>
      </c>
      <c r="R94" s="12" t="s">
        <v>185</v>
      </c>
      <c r="S94" s="12" t="s">
        <v>186</v>
      </c>
    </row>
    <row r="95" spans="1:19" ht="99.95" customHeight="1" x14ac:dyDescent="0.25">
      <c r="A95" s="13">
        <v>98</v>
      </c>
      <c r="B95" s="5">
        <v>4054508159476</v>
      </c>
      <c r="C95" s="6" t="s">
        <v>19</v>
      </c>
      <c r="D95" s="6" t="s">
        <v>182</v>
      </c>
      <c r="E95" s="6" t="s">
        <v>21</v>
      </c>
      <c r="F95" s="7">
        <v>46</v>
      </c>
      <c r="G95" s="8">
        <v>1</v>
      </c>
      <c r="H95" s="9">
        <f t="shared" si="1"/>
        <v>299</v>
      </c>
      <c r="I95" s="6" t="s">
        <v>22</v>
      </c>
      <c r="J95" s="6" t="s">
        <v>22</v>
      </c>
      <c r="K95" s="6" t="s">
        <v>23</v>
      </c>
      <c r="L95" s="6" t="s">
        <v>30</v>
      </c>
      <c r="M95" s="6" t="s">
        <v>20</v>
      </c>
      <c r="N95" s="6" t="s">
        <v>183</v>
      </c>
      <c r="O95" s="6" t="s">
        <v>184</v>
      </c>
      <c r="P95" s="10">
        <v>299</v>
      </c>
      <c r="Q95" s="11">
        <v>299</v>
      </c>
      <c r="R95" s="12" t="s">
        <v>187</v>
      </c>
      <c r="S95" s="12" t="s">
        <v>188</v>
      </c>
    </row>
    <row r="96" spans="1:19" ht="99.95" customHeight="1" x14ac:dyDescent="0.25">
      <c r="A96" s="13">
        <v>99</v>
      </c>
      <c r="B96" s="5">
        <v>4054508167334</v>
      </c>
      <c r="C96" s="6" t="s">
        <v>19</v>
      </c>
      <c r="D96" s="6" t="s">
        <v>182</v>
      </c>
      <c r="E96" s="6" t="s">
        <v>21</v>
      </c>
      <c r="F96" s="7">
        <v>34</v>
      </c>
      <c r="G96" s="8">
        <v>1</v>
      </c>
      <c r="H96" s="9">
        <f t="shared" si="1"/>
        <v>199</v>
      </c>
      <c r="I96" s="6" t="s">
        <v>22</v>
      </c>
      <c r="J96" s="6" t="s">
        <v>22</v>
      </c>
      <c r="K96" s="6" t="s">
        <v>23</v>
      </c>
      <c r="L96" s="6" t="s">
        <v>20</v>
      </c>
      <c r="M96" s="6" t="s">
        <v>20</v>
      </c>
      <c r="N96" s="6" t="s">
        <v>189</v>
      </c>
      <c r="O96" s="6" t="s">
        <v>190</v>
      </c>
      <c r="P96" s="10">
        <v>199</v>
      </c>
      <c r="Q96" s="11">
        <v>199</v>
      </c>
      <c r="R96" s="12" t="s">
        <v>191</v>
      </c>
      <c r="S96" s="12" t="s">
        <v>192</v>
      </c>
    </row>
    <row r="97" spans="1:19" ht="99.95" customHeight="1" x14ac:dyDescent="0.25">
      <c r="A97" s="13">
        <v>100</v>
      </c>
      <c r="B97" s="5">
        <v>4054508073901</v>
      </c>
      <c r="C97" s="6" t="s">
        <v>19</v>
      </c>
      <c r="D97" s="6" t="s">
        <v>182</v>
      </c>
      <c r="E97" s="6" t="s">
        <v>21</v>
      </c>
      <c r="F97" s="7">
        <v>36</v>
      </c>
      <c r="G97" s="8">
        <v>2</v>
      </c>
      <c r="H97" s="9">
        <f t="shared" si="1"/>
        <v>398</v>
      </c>
      <c r="I97" s="6" t="s">
        <v>22</v>
      </c>
      <c r="J97" s="6" t="s">
        <v>22</v>
      </c>
      <c r="K97" s="6" t="s">
        <v>23</v>
      </c>
      <c r="L97" s="6" t="s">
        <v>20</v>
      </c>
      <c r="M97" s="6" t="s">
        <v>20</v>
      </c>
      <c r="N97" s="6" t="s">
        <v>189</v>
      </c>
      <c r="O97" s="6" t="s">
        <v>190</v>
      </c>
      <c r="P97" s="10">
        <v>199</v>
      </c>
      <c r="Q97" s="11">
        <v>398</v>
      </c>
      <c r="R97" s="12" t="s">
        <v>191</v>
      </c>
      <c r="S97" s="12" t="s">
        <v>193</v>
      </c>
    </row>
    <row r="98" spans="1:19" ht="99.95" customHeight="1" x14ac:dyDescent="0.25">
      <c r="A98" s="13">
        <v>101</v>
      </c>
      <c r="B98" s="5">
        <v>4054508167341</v>
      </c>
      <c r="C98" s="6" t="s">
        <v>19</v>
      </c>
      <c r="D98" s="6" t="s">
        <v>182</v>
      </c>
      <c r="E98" s="6" t="s">
        <v>21</v>
      </c>
      <c r="F98" s="7">
        <v>38</v>
      </c>
      <c r="G98" s="8">
        <v>4</v>
      </c>
      <c r="H98" s="9">
        <f t="shared" si="1"/>
        <v>796</v>
      </c>
      <c r="I98" s="6" t="s">
        <v>22</v>
      </c>
      <c r="J98" s="6" t="s">
        <v>22</v>
      </c>
      <c r="K98" s="6" t="s">
        <v>23</v>
      </c>
      <c r="L98" s="6" t="s">
        <v>20</v>
      </c>
      <c r="M98" s="6" t="s">
        <v>20</v>
      </c>
      <c r="N98" s="6" t="s">
        <v>189</v>
      </c>
      <c r="O98" s="6" t="s">
        <v>190</v>
      </c>
      <c r="P98" s="10">
        <v>199</v>
      </c>
      <c r="Q98" s="11">
        <v>796</v>
      </c>
      <c r="R98" s="12" t="s">
        <v>191</v>
      </c>
      <c r="S98" s="12" t="s">
        <v>194</v>
      </c>
    </row>
    <row r="99" spans="1:19" ht="99.95" customHeight="1" x14ac:dyDescent="0.25">
      <c r="A99" s="13">
        <v>102</v>
      </c>
      <c r="B99" s="5">
        <v>4054508167358</v>
      </c>
      <c r="C99" s="6" t="s">
        <v>19</v>
      </c>
      <c r="D99" s="6" t="s">
        <v>182</v>
      </c>
      <c r="E99" s="6" t="s">
        <v>21</v>
      </c>
      <c r="F99" s="7">
        <v>40</v>
      </c>
      <c r="G99" s="8">
        <v>3</v>
      </c>
      <c r="H99" s="9">
        <f t="shared" si="1"/>
        <v>597</v>
      </c>
      <c r="I99" s="6" t="s">
        <v>22</v>
      </c>
      <c r="J99" s="6" t="s">
        <v>22</v>
      </c>
      <c r="K99" s="6" t="s">
        <v>23</v>
      </c>
      <c r="L99" s="6" t="s">
        <v>20</v>
      </c>
      <c r="M99" s="6" t="s">
        <v>20</v>
      </c>
      <c r="N99" s="6" t="s">
        <v>189</v>
      </c>
      <c r="O99" s="6" t="s">
        <v>190</v>
      </c>
      <c r="P99" s="10">
        <v>199</v>
      </c>
      <c r="Q99" s="11">
        <v>597</v>
      </c>
      <c r="R99" s="12" t="s">
        <v>191</v>
      </c>
      <c r="S99" s="12" t="s">
        <v>195</v>
      </c>
    </row>
    <row r="100" spans="1:19" ht="99.95" customHeight="1" x14ac:dyDescent="0.25">
      <c r="A100" s="13">
        <v>103</v>
      </c>
      <c r="B100" s="5">
        <v>4054508167365</v>
      </c>
      <c r="C100" s="6" t="s">
        <v>19</v>
      </c>
      <c r="D100" s="6" t="s">
        <v>182</v>
      </c>
      <c r="E100" s="6" t="s">
        <v>21</v>
      </c>
      <c r="F100" s="7">
        <v>42</v>
      </c>
      <c r="G100" s="8">
        <v>3</v>
      </c>
      <c r="H100" s="9">
        <f t="shared" si="1"/>
        <v>597</v>
      </c>
      <c r="I100" s="6" t="s">
        <v>22</v>
      </c>
      <c r="J100" s="6" t="s">
        <v>22</v>
      </c>
      <c r="K100" s="6" t="s">
        <v>23</v>
      </c>
      <c r="L100" s="6" t="s">
        <v>20</v>
      </c>
      <c r="M100" s="6" t="s">
        <v>20</v>
      </c>
      <c r="N100" s="6" t="s">
        <v>189</v>
      </c>
      <c r="O100" s="6" t="s">
        <v>190</v>
      </c>
      <c r="P100" s="10">
        <v>199</v>
      </c>
      <c r="Q100" s="11">
        <v>597</v>
      </c>
      <c r="R100" s="12" t="s">
        <v>191</v>
      </c>
      <c r="S100" s="12" t="s">
        <v>196</v>
      </c>
    </row>
    <row r="101" spans="1:19" ht="99.95" customHeight="1" x14ac:dyDescent="0.25">
      <c r="A101" s="13">
        <v>104</v>
      </c>
      <c r="B101" s="5">
        <v>4054508167372</v>
      </c>
      <c r="C101" s="6" t="s">
        <v>19</v>
      </c>
      <c r="D101" s="6" t="s">
        <v>182</v>
      </c>
      <c r="E101" s="6" t="s">
        <v>21</v>
      </c>
      <c r="F101" s="7">
        <v>44</v>
      </c>
      <c r="G101" s="8">
        <v>4</v>
      </c>
      <c r="H101" s="9">
        <f t="shared" si="1"/>
        <v>796</v>
      </c>
      <c r="I101" s="6" t="s">
        <v>22</v>
      </c>
      <c r="J101" s="6" t="s">
        <v>22</v>
      </c>
      <c r="K101" s="6" t="s">
        <v>23</v>
      </c>
      <c r="L101" s="6" t="s">
        <v>20</v>
      </c>
      <c r="M101" s="6" t="s">
        <v>20</v>
      </c>
      <c r="N101" s="6" t="s">
        <v>189</v>
      </c>
      <c r="O101" s="6" t="s">
        <v>190</v>
      </c>
      <c r="P101" s="10">
        <v>199</v>
      </c>
      <c r="Q101" s="11">
        <v>796</v>
      </c>
      <c r="R101" s="12" t="s">
        <v>191</v>
      </c>
      <c r="S101" s="12" t="s">
        <v>197</v>
      </c>
    </row>
    <row r="102" spans="1:19" ht="99.95" customHeight="1" x14ac:dyDescent="0.25">
      <c r="A102" s="13">
        <v>105</v>
      </c>
      <c r="B102" s="5">
        <v>4054508167389</v>
      </c>
      <c r="C102" s="6" t="s">
        <v>19</v>
      </c>
      <c r="D102" s="6" t="s">
        <v>182</v>
      </c>
      <c r="E102" s="6" t="s">
        <v>21</v>
      </c>
      <c r="F102" s="7">
        <v>46</v>
      </c>
      <c r="G102" s="8">
        <v>3</v>
      </c>
      <c r="H102" s="9">
        <f t="shared" si="1"/>
        <v>597</v>
      </c>
      <c r="I102" s="6" t="s">
        <v>22</v>
      </c>
      <c r="J102" s="6" t="s">
        <v>22</v>
      </c>
      <c r="K102" s="6" t="s">
        <v>23</v>
      </c>
      <c r="L102" s="6" t="s">
        <v>20</v>
      </c>
      <c r="M102" s="6" t="s">
        <v>20</v>
      </c>
      <c r="N102" s="6" t="s">
        <v>189</v>
      </c>
      <c r="O102" s="6" t="s">
        <v>190</v>
      </c>
      <c r="P102" s="10">
        <v>199</v>
      </c>
      <c r="Q102" s="11">
        <v>597</v>
      </c>
      <c r="R102" s="12" t="s">
        <v>191</v>
      </c>
      <c r="S102" s="12" t="s">
        <v>198</v>
      </c>
    </row>
    <row r="103" spans="1:19" ht="99.95" customHeight="1" x14ac:dyDescent="0.25">
      <c r="A103" s="13">
        <v>106</v>
      </c>
      <c r="B103" s="5">
        <v>4054508167457</v>
      </c>
      <c r="C103" s="6" t="s">
        <v>19</v>
      </c>
      <c r="D103" s="6" t="s">
        <v>199</v>
      </c>
      <c r="E103" s="6" t="s">
        <v>21</v>
      </c>
      <c r="F103" s="7">
        <v>46</v>
      </c>
      <c r="G103" s="8">
        <v>1</v>
      </c>
      <c r="H103" s="9">
        <f t="shared" si="1"/>
        <v>359</v>
      </c>
      <c r="I103" s="6" t="s">
        <v>22</v>
      </c>
      <c r="J103" s="6" t="s">
        <v>22</v>
      </c>
      <c r="K103" s="6" t="s">
        <v>23</v>
      </c>
      <c r="L103" s="6" t="s">
        <v>30</v>
      </c>
      <c r="M103" s="6" t="s">
        <v>20</v>
      </c>
      <c r="N103" s="6" t="s">
        <v>36</v>
      </c>
      <c r="O103" s="6" t="s">
        <v>67</v>
      </c>
      <c r="P103" s="10">
        <v>359</v>
      </c>
      <c r="Q103" s="11">
        <v>359</v>
      </c>
      <c r="R103" s="12" t="s">
        <v>200</v>
      </c>
      <c r="S103" s="12" t="s">
        <v>201</v>
      </c>
    </row>
    <row r="104" spans="1:19" ht="99.95" customHeight="1" x14ac:dyDescent="0.25">
      <c r="A104" s="13">
        <v>107</v>
      </c>
      <c r="B104" s="5">
        <v>4054506301952</v>
      </c>
      <c r="C104" s="6" t="s">
        <v>19</v>
      </c>
      <c r="D104" s="6" t="s">
        <v>202</v>
      </c>
      <c r="E104" s="6" t="s">
        <v>21</v>
      </c>
      <c r="F104" s="7">
        <v>38</v>
      </c>
      <c r="G104" s="8">
        <v>2</v>
      </c>
      <c r="H104" s="9">
        <f t="shared" si="1"/>
        <v>539.98</v>
      </c>
      <c r="I104" s="6" t="s">
        <v>22</v>
      </c>
      <c r="J104" s="6" t="s">
        <v>22</v>
      </c>
      <c r="K104" s="6" t="s">
        <v>23</v>
      </c>
      <c r="L104" s="6" t="s">
        <v>30</v>
      </c>
      <c r="M104" s="6" t="s">
        <v>20</v>
      </c>
      <c r="N104" s="6" t="s">
        <v>189</v>
      </c>
      <c r="O104" s="6" t="s">
        <v>203</v>
      </c>
      <c r="P104" s="10">
        <v>269.99</v>
      </c>
      <c r="Q104" s="11">
        <v>539.98</v>
      </c>
      <c r="R104" s="12" t="s">
        <v>204</v>
      </c>
      <c r="S104" s="12" t="s">
        <v>205</v>
      </c>
    </row>
    <row r="105" spans="1:19" ht="99.95" customHeight="1" x14ac:dyDescent="0.25">
      <c r="A105" s="13">
        <v>108</v>
      </c>
      <c r="B105" s="5">
        <v>4054506301976</v>
      </c>
      <c r="C105" s="6" t="s">
        <v>19</v>
      </c>
      <c r="D105" s="6" t="s">
        <v>202</v>
      </c>
      <c r="E105" s="6" t="s">
        <v>21</v>
      </c>
      <c r="F105" s="7">
        <v>42</v>
      </c>
      <c r="G105" s="8">
        <v>1</v>
      </c>
      <c r="H105" s="9">
        <f t="shared" si="1"/>
        <v>269.99</v>
      </c>
      <c r="I105" s="6" t="s">
        <v>22</v>
      </c>
      <c r="J105" s="6" t="s">
        <v>22</v>
      </c>
      <c r="K105" s="6" t="s">
        <v>23</v>
      </c>
      <c r="L105" s="6" t="s">
        <v>30</v>
      </c>
      <c r="M105" s="6" t="s">
        <v>20</v>
      </c>
      <c r="N105" s="6" t="s">
        <v>189</v>
      </c>
      <c r="O105" s="6" t="s">
        <v>203</v>
      </c>
      <c r="P105" s="10">
        <v>269.99</v>
      </c>
      <c r="Q105" s="11">
        <v>269.99</v>
      </c>
      <c r="R105" s="12" t="s">
        <v>204</v>
      </c>
      <c r="S105" s="12" t="s">
        <v>206</v>
      </c>
    </row>
    <row r="106" spans="1:19" ht="99.95" customHeight="1" x14ac:dyDescent="0.25">
      <c r="A106" s="13">
        <v>109</v>
      </c>
      <c r="B106" s="5">
        <v>4054506301983</v>
      </c>
      <c r="C106" s="6" t="s">
        <v>19</v>
      </c>
      <c r="D106" s="6" t="s">
        <v>202</v>
      </c>
      <c r="E106" s="6" t="s">
        <v>21</v>
      </c>
      <c r="F106" s="7">
        <v>44</v>
      </c>
      <c r="G106" s="8">
        <v>1</v>
      </c>
      <c r="H106" s="9">
        <f t="shared" si="1"/>
        <v>269.99</v>
      </c>
      <c r="I106" s="6" t="s">
        <v>22</v>
      </c>
      <c r="J106" s="6" t="s">
        <v>22</v>
      </c>
      <c r="K106" s="6" t="s">
        <v>23</v>
      </c>
      <c r="L106" s="6" t="s">
        <v>30</v>
      </c>
      <c r="M106" s="6" t="s">
        <v>20</v>
      </c>
      <c r="N106" s="6" t="s">
        <v>189</v>
      </c>
      <c r="O106" s="6" t="s">
        <v>203</v>
      </c>
      <c r="P106" s="10">
        <v>269.99</v>
      </c>
      <c r="Q106" s="11">
        <v>269.99</v>
      </c>
      <c r="R106" s="12" t="s">
        <v>204</v>
      </c>
      <c r="S106" s="12" t="s">
        <v>207</v>
      </c>
    </row>
    <row r="107" spans="1:19" ht="99.95" customHeight="1" x14ac:dyDescent="0.25">
      <c r="A107" s="13">
        <v>110</v>
      </c>
      <c r="B107" s="5">
        <v>4054506302010</v>
      </c>
      <c r="C107" s="6" t="s">
        <v>19</v>
      </c>
      <c r="D107" s="6" t="s">
        <v>208</v>
      </c>
      <c r="E107" s="6" t="s">
        <v>21</v>
      </c>
      <c r="F107" s="7">
        <v>34</v>
      </c>
      <c r="G107" s="8">
        <v>3</v>
      </c>
      <c r="H107" s="9">
        <f t="shared" si="1"/>
        <v>599.97</v>
      </c>
      <c r="I107" s="6" t="s">
        <v>22</v>
      </c>
      <c r="J107" s="6" t="s">
        <v>22</v>
      </c>
      <c r="K107" s="6" t="s">
        <v>23</v>
      </c>
      <c r="L107" s="6" t="s">
        <v>209</v>
      </c>
      <c r="M107" s="6" t="s">
        <v>20</v>
      </c>
      <c r="N107" s="6" t="s">
        <v>81</v>
      </c>
      <c r="O107" s="6" t="s">
        <v>82</v>
      </c>
      <c r="P107" s="10">
        <v>199.99</v>
      </c>
      <c r="Q107" s="11">
        <v>599.97</v>
      </c>
      <c r="R107" s="12" t="s">
        <v>210</v>
      </c>
      <c r="S107" s="12" t="s">
        <v>211</v>
      </c>
    </row>
    <row r="108" spans="1:19" ht="99.95" customHeight="1" x14ac:dyDescent="0.25">
      <c r="A108" s="13">
        <v>111</v>
      </c>
      <c r="B108" s="5">
        <v>4054506021843</v>
      </c>
      <c r="C108" s="6" t="s">
        <v>19</v>
      </c>
      <c r="D108" s="6" t="s">
        <v>208</v>
      </c>
      <c r="E108" s="6" t="s">
        <v>21</v>
      </c>
      <c r="F108" s="7">
        <v>36</v>
      </c>
      <c r="G108" s="8">
        <v>2</v>
      </c>
      <c r="H108" s="9">
        <f t="shared" si="1"/>
        <v>399.98</v>
      </c>
      <c r="I108" s="6" t="s">
        <v>22</v>
      </c>
      <c r="J108" s="6" t="s">
        <v>22</v>
      </c>
      <c r="K108" s="6" t="s">
        <v>23</v>
      </c>
      <c r="L108" s="6" t="s">
        <v>209</v>
      </c>
      <c r="M108" s="6" t="s">
        <v>20</v>
      </c>
      <c r="N108" s="6" t="s">
        <v>81</v>
      </c>
      <c r="O108" s="6" t="s">
        <v>82</v>
      </c>
      <c r="P108" s="10">
        <v>199.99</v>
      </c>
      <c r="Q108" s="11">
        <v>399.98</v>
      </c>
      <c r="R108" s="12" t="s">
        <v>210</v>
      </c>
      <c r="S108" s="12" t="s">
        <v>212</v>
      </c>
    </row>
    <row r="109" spans="1:19" ht="99.95" customHeight="1" x14ac:dyDescent="0.25">
      <c r="A109" s="13">
        <v>112</v>
      </c>
      <c r="B109" s="5">
        <v>4054506302027</v>
      </c>
      <c r="C109" s="6" t="s">
        <v>19</v>
      </c>
      <c r="D109" s="6" t="s">
        <v>208</v>
      </c>
      <c r="E109" s="6" t="s">
        <v>21</v>
      </c>
      <c r="F109" s="7">
        <v>38</v>
      </c>
      <c r="G109" s="8">
        <v>7</v>
      </c>
      <c r="H109" s="9">
        <f t="shared" si="1"/>
        <v>1399.93</v>
      </c>
      <c r="I109" s="6" t="s">
        <v>22</v>
      </c>
      <c r="J109" s="6" t="s">
        <v>22</v>
      </c>
      <c r="K109" s="6" t="s">
        <v>23</v>
      </c>
      <c r="L109" s="6" t="s">
        <v>209</v>
      </c>
      <c r="M109" s="6" t="s">
        <v>20</v>
      </c>
      <c r="N109" s="6" t="s">
        <v>81</v>
      </c>
      <c r="O109" s="6" t="s">
        <v>82</v>
      </c>
      <c r="P109" s="10">
        <v>199.99</v>
      </c>
      <c r="Q109" s="11">
        <v>1399.93</v>
      </c>
      <c r="R109" s="12" t="s">
        <v>210</v>
      </c>
      <c r="S109" s="12" t="s">
        <v>213</v>
      </c>
    </row>
    <row r="110" spans="1:19" ht="99.95" customHeight="1" x14ac:dyDescent="0.25">
      <c r="A110" s="13">
        <v>113</v>
      </c>
      <c r="B110" s="5">
        <v>4054506302041</v>
      </c>
      <c r="C110" s="6" t="s">
        <v>19</v>
      </c>
      <c r="D110" s="6" t="s">
        <v>208</v>
      </c>
      <c r="E110" s="6" t="s">
        <v>21</v>
      </c>
      <c r="F110" s="7">
        <v>42</v>
      </c>
      <c r="G110" s="8">
        <v>3</v>
      </c>
      <c r="H110" s="9">
        <f t="shared" si="1"/>
        <v>599.97</v>
      </c>
      <c r="I110" s="6" t="s">
        <v>22</v>
      </c>
      <c r="J110" s="6" t="s">
        <v>22</v>
      </c>
      <c r="K110" s="6" t="s">
        <v>23</v>
      </c>
      <c r="L110" s="6" t="s">
        <v>209</v>
      </c>
      <c r="M110" s="6" t="s">
        <v>20</v>
      </c>
      <c r="N110" s="6" t="s">
        <v>81</v>
      </c>
      <c r="O110" s="6" t="s">
        <v>82</v>
      </c>
      <c r="P110" s="10">
        <v>199.99</v>
      </c>
      <c r="Q110" s="11">
        <v>599.97</v>
      </c>
      <c r="R110" s="12" t="s">
        <v>210</v>
      </c>
      <c r="S110" s="12" t="s">
        <v>214</v>
      </c>
    </row>
    <row r="111" spans="1:19" ht="99.95" customHeight="1" x14ac:dyDescent="0.25">
      <c r="A111" s="13">
        <v>114</v>
      </c>
      <c r="B111" s="5">
        <v>4054506302294</v>
      </c>
      <c r="C111" s="6" t="s">
        <v>19</v>
      </c>
      <c r="D111" s="6" t="s">
        <v>29</v>
      </c>
      <c r="E111" s="6" t="s">
        <v>21</v>
      </c>
      <c r="F111" s="7">
        <v>34</v>
      </c>
      <c r="G111" s="8">
        <v>3</v>
      </c>
      <c r="H111" s="9">
        <f t="shared" si="1"/>
        <v>719.97</v>
      </c>
      <c r="I111" s="6" t="s">
        <v>22</v>
      </c>
      <c r="J111" s="6" t="s">
        <v>22</v>
      </c>
      <c r="K111" s="6" t="s">
        <v>23</v>
      </c>
      <c r="L111" s="6" t="s">
        <v>30</v>
      </c>
      <c r="M111" s="6" t="s">
        <v>20</v>
      </c>
      <c r="N111" s="6" t="s">
        <v>61</v>
      </c>
      <c r="O111" s="6" t="s">
        <v>103</v>
      </c>
      <c r="P111" s="10">
        <v>239.99</v>
      </c>
      <c r="Q111" s="11">
        <v>719.97</v>
      </c>
      <c r="R111" s="12" t="s">
        <v>215</v>
      </c>
      <c r="S111" s="12" t="s">
        <v>216</v>
      </c>
    </row>
    <row r="112" spans="1:19" ht="99.95" customHeight="1" x14ac:dyDescent="0.25">
      <c r="A112" s="13">
        <v>115</v>
      </c>
      <c r="B112" s="5">
        <v>4054506018621</v>
      </c>
      <c r="C112" s="6" t="s">
        <v>19</v>
      </c>
      <c r="D112" s="6" t="s">
        <v>29</v>
      </c>
      <c r="E112" s="6" t="s">
        <v>21</v>
      </c>
      <c r="F112" s="7">
        <v>36</v>
      </c>
      <c r="G112" s="8">
        <v>4</v>
      </c>
      <c r="H112" s="9">
        <f t="shared" si="1"/>
        <v>959.96</v>
      </c>
      <c r="I112" s="6" t="s">
        <v>22</v>
      </c>
      <c r="J112" s="6" t="s">
        <v>22</v>
      </c>
      <c r="K112" s="6" t="s">
        <v>23</v>
      </c>
      <c r="L112" s="6" t="s">
        <v>30</v>
      </c>
      <c r="M112" s="6" t="s">
        <v>20</v>
      </c>
      <c r="N112" s="6" t="s">
        <v>61</v>
      </c>
      <c r="O112" s="6" t="s">
        <v>103</v>
      </c>
      <c r="P112" s="10">
        <v>239.99</v>
      </c>
      <c r="Q112" s="11">
        <v>959.96</v>
      </c>
      <c r="R112" s="12" t="s">
        <v>215</v>
      </c>
      <c r="S112" s="12" t="s">
        <v>217</v>
      </c>
    </row>
    <row r="113" spans="1:19" ht="99.95" customHeight="1" x14ac:dyDescent="0.25">
      <c r="A113" s="13">
        <v>116</v>
      </c>
      <c r="B113" s="5">
        <v>4054506302300</v>
      </c>
      <c r="C113" s="6" t="s">
        <v>19</v>
      </c>
      <c r="D113" s="6" t="s">
        <v>29</v>
      </c>
      <c r="E113" s="6" t="s">
        <v>21</v>
      </c>
      <c r="F113" s="7">
        <v>38</v>
      </c>
      <c r="G113" s="8">
        <v>4</v>
      </c>
      <c r="H113" s="9">
        <f t="shared" si="1"/>
        <v>959.96</v>
      </c>
      <c r="I113" s="6" t="s">
        <v>22</v>
      </c>
      <c r="J113" s="6" t="s">
        <v>22</v>
      </c>
      <c r="K113" s="6" t="s">
        <v>23</v>
      </c>
      <c r="L113" s="6" t="s">
        <v>30</v>
      </c>
      <c r="M113" s="6" t="s">
        <v>20</v>
      </c>
      <c r="N113" s="6" t="s">
        <v>61</v>
      </c>
      <c r="O113" s="6" t="s">
        <v>103</v>
      </c>
      <c r="P113" s="10">
        <v>239.99</v>
      </c>
      <c r="Q113" s="11">
        <v>959.96</v>
      </c>
      <c r="R113" s="12" t="s">
        <v>215</v>
      </c>
      <c r="S113" s="12" t="s">
        <v>218</v>
      </c>
    </row>
    <row r="114" spans="1:19" ht="99.95" customHeight="1" x14ac:dyDescent="0.25">
      <c r="A114" s="13">
        <v>117</v>
      </c>
      <c r="B114" s="5">
        <v>4054506302317</v>
      </c>
      <c r="C114" s="6" t="s">
        <v>19</v>
      </c>
      <c r="D114" s="6" t="s">
        <v>29</v>
      </c>
      <c r="E114" s="6" t="s">
        <v>21</v>
      </c>
      <c r="F114" s="7">
        <v>40</v>
      </c>
      <c r="G114" s="8">
        <v>6</v>
      </c>
      <c r="H114" s="9">
        <f t="shared" si="1"/>
        <v>1439.94</v>
      </c>
      <c r="I114" s="6" t="s">
        <v>22</v>
      </c>
      <c r="J114" s="6" t="s">
        <v>22</v>
      </c>
      <c r="K114" s="6" t="s">
        <v>23</v>
      </c>
      <c r="L114" s="6" t="s">
        <v>30</v>
      </c>
      <c r="M114" s="6" t="s">
        <v>20</v>
      </c>
      <c r="N114" s="6" t="s">
        <v>61</v>
      </c>
      <c r="O114" s="6" t="s">
        <v>103</v>
      </c>
      <c r="P114" s="10">
        <v>239.99</v>
      </c>
      <c r="Q114" s="11">
        <v>1439.94</v>
      </c>
      <c r="R114" s="12" t="s">
        <v>215</v>
      </c>
      <c r="S114" s="12" t="s">
        <v>219</v>
      </c>
    </row>
    <row r="115" spans="1:19" ht="99.95" customHeight="1" x14ac:dyDescent="0.25">
      <c r="A115" s="13">
        <v>118</v>
      </c>
      <c r="B115" s="5">
        <v>4054506302324</v>
      </c>
      <c r="C115" s="6" t="s">
        <v>19</v>
      </c>
      <c r="D115" s="6" t="s">
        <v>29</v>
      </c>
      <c r="E115" s="6" t="s">
        <v>21</v>
      </c>
      <c r="F115" s="7">
        <v>42</v>
      </c>
      <c r="G115" s="8">
        <v>4</v>
      </c>
      <c r="H115" s="9">
        <f t="shared" si="1"/>
        <v>959.96</v>
      </c>
      <c r="I115" s="6" t="s">
        <v>22</v>
      </c>
      <c r="J115" s="6" t="s">
        <v>22</v>
      </c>
      <c r="K115" s="6" t="s">
        <v>23</v>
      </c>
      <c r="L115" s="6" t="s">
        <v>30</v>
      </c>
      <c r="M115" s="6" t="s">
        <v>20</v>
      </c>
      <c r="N115" s="6" t="s">
        <v>61</v>
      </c>
      <c r="O115" s="6" t="s">
        <v>103</v>
      </c>
      <c r="P115" s="10">
        <v>239.99</v>
      </c>
      <c r="Q115" s="11">
        <v>959.96</v>
      </c>
      <c r="R115" s="12" t="s">
        <v>215</v>
      </c>
      <c r="S115" s="12" t="s">
        <v>220</v>
      </c>
    </row>
    <row r="116" spans="1:19" ht="99.95" customHeight="1" x14ac:dyDescent="0.25">
      <c r="A116" s="13">
        <v>119</v>
      </c>
      <c r="B116" s="5">
        <v>4054506302331</v>
      </c>
      <c r="C116" s="6" t="s">
        <v>19</v>
      </c>
      <c r="D116" s="6" t="s">
        <v>29</v>
      </c>
      <c r="E116" s="6" t="s">
        <v>21</v>
      </c>
      <c r="F116" s="7">
        <v>44</v>
      </c>
      <c r="G116" s="8">
        <v>3</v>
      </c>
      <c r="H116" s="9">
        <f t="shared" si="1"/>
        <v>719.97</v>
      </c>
      <c r="I116" s="6" t="s">
        <v>22</v>
      </c>
      <c r="J116" s="6" t="s">
        <v>22</v>
      </c>
      <c r="K116" s="6" t="s">
        <v>23</v>
      </c>
      <c r="L116" s="6" t="s">
        <v>30</v>
      </c>
      <c r="M116" s="6" t="s">
        <v>20</v>
      </c>
      <c r="N116" s="6" t="s">
        <v>61</v>
      </c>
      <c r="O116" s="6" t="s">
        <v>103</v>
      </c>
      <c r="P116" s="10">
        <v>239.99</v>
      </c>
      <c r="Q116" s="11">
        <v>719.97</v>
      </c>
      <c r="R116" s="12" t="s">
        <v>215</v>
      </c>
      <c r="S116" s="12" t="s">
        <v>221</v>
      </c>
    </row>
    <row r="117" spans="1:19" ht="99.95" customHeight="1" x14ac:dyDescent="0.25">
      <c r="A117" s="13">
        <v>120</v>
      </c>
      <c r="B117" s="5">
        <v>4054506302348</v>
      </c>
      <c r="C117" s="6" t="s">
        <v>19</v>
      </c>
      <c r="D117" s="6" t="s">
        <v>29</v>
      </c>
      <c r="E117" s="6" t="s">
        <v>21</v>
      </c>
      <c r="F117" s="7">
        <v>46</v>
      </c>
      <c r="G117" s="8">
        <v>1</v>
      </c>
      <c r="H117" s="9">
        <f t="shared" si="1"/>
        <v>239.99</v>
      </c>
      <c r="I117" s="6" t="s">
        <v>22</v>
      </c>
      <c r="J117" s="6" t="s">
        <v>22</v>
      </c>
      <c r="K117" s="6" t="s">
        <v>23</v>
      </c>
      <c r="L117" s="6" t="s">
        <v>30</v>
      </c>
      <c r="M117" s="6" t="s">
        <v>20</v>
      </c>
      <c r="N117" s="6" t="s">
        <v>61</v>
      </c>
      <c r="O117" s="6" t="s">
        <v>103</v>
      </c>
      <c r="P117" s="10">
        <v>239.99</v>
      </c>
      <c r="Q117" s="11">
        <v>239.99</v>
      </c>
      <c r="R117" s="12" t="s">
        <v>215</v>
      </c>
      <c r="S117" s="12" t="s">
        <v>222</v>
      </c>
    </row>
    <row r="118" spans="1:19" ht="99.95" customHeight="1" x14ac:dyDescent="0.25">
      <c r="A118" s="13">
        <v>121</v>
      </c>
      <c r="B118" s="5">
        <v>4055179364619</v>
      </c>
      <c r="C118" s="6" t="s">
        <v>223</v>
      </c>
      <c r="D118" s="6" t="s">
        <v>224</v>
      </c>
      <c r="E118" s="6" t="s">
        <v>21</v>
      </c>
      <c r="F118" s="12" t="s">
        <v>225</v>
      </c>
      <c r="G118" s="8">
        <v>1</v>
      </c>
      <c r="H118" s="9">
        <f t="shared" si="1"/>
        <v>229.95</v>
      </c>
      <c r="I118" s="6" t="s">
        <v>45</v>
      </c>
      <c r="J118" s="6" t="s">
        <v>45</v>
      </c>
      <c r="K118" s="6" t="s">
        <v>46</v>
      </c>
      <c r="L118" s="6" t="s">
        <v>47</v>
      </c>
      <c r="M118" s="6" t="s">
        <v>48</v>
      </c>
      <c r="N118" s="6" t="s">
        <v>81</v>
      </c>
      <c r="O118" s="6" t="s">
        <v>226</v>
      </c>
      <c r="P118" s="10">
        <v>229.95</v>
      </c>
      <c r="Q118" s="11">
        <v>229.95</v>
      </c>
      <c r="R118" s="12" t="s">
        <v>227</v>
      </c>
      <c r="S118" s="12" t="s">
        <v>228</v>
      </c>
    </row>
    <row r="119" spans="1:19" ht="99.95" customHeight="1" x14ac:dyDescent="0.25">
      <c r="A119" s="13">
        <v>122</v>
      </c>
      <c r="B119" s="5">
        <v>4251325305707</v>
      </c>
      <c r="C119" s="6" t="s">
        <v>223</v>
      </c>
      <c r="D119" s="6" t="s">
        <v>224</v>
      </c>
      <c r="E119" s="6" t="s">
        <v>21</v>
      </c>
      <c r="F119" s="12" t="s">
        <v>229</v>
      </c>
      <c r="G119" s="8">
        <v>1</v>
      </c>
      <c r="H119" s="9">
        <f t="shared" si="1"/>
        <v>169.95</v>
      </c>
      <c r="I119" s="6" t="s">
        <v>45</v>
      </c>
      <c r="J119" s="6" t="s">
        <v>45</v>
      </c>
      <c r="K119" s="6" t="s">
        <v>46</v>
      </c>
      <c r="L119" s="6" t="s">
        <v>47</v>
      </c>
      <c r="M119" s="6" t="s">
        <v>48</v>
      </c>
      <c r="N119" s="6" t="s">
        <v>61</v>
      </c>
      <c r="O119" s="6" t="s">
        <v>230</v>
      </c>
      <c r="P119" s="10">
        <v>169.95</v>
      </c>
      <c r="Q119" s="11">
        <v>169.95</v>
      </c>
      <c r="R119" s="12" t="s">
        <v>231</v>
      </c>
      <c r="S119" s="12" t="s">
        <v>232</v>
      </c>
    </row>
    <row r="120" spans="1:19" ht="99.95" customHeight="1" x14ac:dyDescent="0.25">
      <c r="A120" s="13">
        <v>123</v>
      </c>
      <c r="B120" s="5">
        <v>4055179393602</v>
      </c>
      <c r="C120" s="6" t="s">
        <v>223</v>
      </c>
      <c r="D120" s="6" t="s">
        <v>233</v>
      </c>
      <c r="E120" s="6" t="s">
        <v>21</v>
      </c>
      <c r="F120" s="12" t="s">
        <v>225</v>
      </c>
      <c r="G120" s="8">
        <v>10</v>
      </c>
      <c r="H120" s="9">
        <f t="shared" si="1"/>
        <v>2099.5</v>
      </c>
      <c r="I120" s="6" t="s">
        <v>22</v>
      </c>
      <c r="J120" s="6" t="s">
        <v>22</v>
      </c>
      <c r="K120" s="6" t="s">
        <v>46</v>
      </c>
      <c r="L120" s="6" t="s">
        <v>234</v>
      </c>
      <c r="M120" s="6" t="s">
        <v>20</v>
      </c>
      <c r="N120" s="6" t="s">
        <v>36</v>
      </c>
      <c r="O120" s="6" t="s">
        <v>36</v>
      </c>
      <c r="P120" s="10">
        <v>209.95</v>
      </c>
      <c r="Q120" s="11">
        <v>2099.5</v>
      </c>
      <c r="R120" s="12" t="s">
        <v>235</v>
      </c>
      <c r="S120" s="12" t="s">
        <v>236</v>
      </c>
    </row>
    <row r="121" spans="1:19" ht="99.95" customHeight="1" x14ac:dyDescent="0.25">
      <c r="A121" s="13">
        <v>124</v>
      </c>
      <c r="B121" s="5">
        <v>4055179393596</v>
      </c>
      <c r="C121" s="6" t="s">
        <v>223</v>
      </c>
      <c r="D121" s="6" t="s">
        <v>233</v>
      </c>
      <c r="E121" s="6" t="s">
        <v>21</v>
      </c>
      <c r="F121" s="12" t="s">
        <v>237</v>
      </c>
      <c r="G121" s="8">
        <v>3</v>
      </c>
      <c r="H121" s="9">
        <f t="shared" si="1"/>
        <v>629.84999999999991</v>
      </c>
      <c r="I121" s="6" t="s">
        <v>22</v>
      </c>
      <c r="J121" s="6" t="s">
        <v>22</v>
      </c>
      <c r="K121" s="6" t="s">
        <v>46</v>
      </c>
      <c r="L121" s="6" t="s">
        <v>234</v>
      </c>
      <c r="M121" s="6" t="s">
        <v>20</v>
      </c>
      <c r="N121" s="6" t="s">
        <v>36</v>
      </c>
      <c r="O121" s="6" t="s">
        <v>36</v>
      </c>
      <c r="P121" s="10">
        <v>209.95</v>
      </c>
      <c r="Q121" s="11">
        <v>629.85</v>
      </c>
      <c r="R121" s="12" t="s">
        <v>235</v>
      </c>
      <c r="S121" s="12" t="s">
        <v>238</v>
      </c>
    </row>
    <row r="122" spans="1:19" ht="99.95" customHeight="1" x14ac:dyDescent="0.25">
      <c r="A122" s="13">
        <v>125</v>
      </c>
      <c r="B122" s="5">
        <v>4055179313594</v>
      </c>
      <c r="C122" s="6" t="s">
        <v>223</v>
      </c>
      <c r="D122" s="6" t="s">
        <v>239</v>
      </c>
      <c r="E122" s="6" t="s">
        <v>21</v>
      </c>
      <c r="F122" s="12" t="s">
        <v>225</v>
      </c>
      <c r="G122" s="8">
        <v>1</v>
      </c>
      <c r="H122" s="9">
        <f t="shared" si="1"/>
        <v>259.95</v>
      </c>
      <c r="I122" s="6" t="s">
        <v>22</v>
      </c>
      <c r="J122" s="6" t="s">
        <v>22</v>
      </c>
      <c r="K122" s="6" t="s">
        <v>23</v>
      </c>
      <c r="L122" s="6" t="s">
        <v>240</v>
      </c>
      <c r="M122" s="6" t="s">
        <v>20</v>
      </c>
      <c r="N122" s="6" t="s">
        <v>31</v>
      </c>
      <c r="O122" s="6" t="s">
        <v>31</v>
      </c>
      <c r="P122" s="10">
        <v>259.95</v>
      </c>
      <c r="Q122" s="11">
        <v>259.95</v>
      </c>
      <c r="R122" s="12" t="s">
        <v>241</v>
      </c>
      <c r="S122" s="12" t="s">
        <v>242</v>
      </c>
    </row>
    <row r="123" spans="1:19" ht="99.95" customHeight="1" x14ac:dyDescent="0.25">
      <c r="A123" s="13">
        <v>126</v>
      </c>
      <c r="B123" s="15" t="s">
        <v>243</v>
      </c>
      <c r="C123" s="6" t="s">
        <v>244</v>
      </c>
      <c r="D123" s="6" t="s">
        <v>245</v>
      </c>
      <c r="E123" s="6" t="s">
        <v>21</v>
      </c>
      <c r="F123" s="12" t="s">
        <v>246</v>
      </c>
      <c r="G123" s="8">
        <v>1</v>
      </c>
      <c r="H123" s="9">
        <f t="shared" si="1"/>
        <v>179.95</v>
      </c>
      <c r="I123" s="16"/>
      <c r="J123" s="17">
        <v>0</v>
      </c>
      <c r="K123" s="6" t="s">
        <v>247</v>
      </c>
      <c r="L123" s="6" t="s">
        <v>248</v>
      </c>
      <c r="M123" s="6" t="s">
        <v>249</v>
      </c>
      <c r="N123" s="6" t="s">
        <v>189</v>
      </c>
      <c r="O123" s="6" t="s">
        <v>250</v>
      </c>
      <c r="P123" s="10">
        <v>179.95</v>
      </c>
      <c r="Q123" s="11">
        <v>179.95</v>
      </c>
      <c r="R123" s="12" t="s">
        <v>251</v>
      </c>
      <c r="S123" s="12" t="s">
        <v>252</v>
      </c>
    </row>
    <row r="124" spans="1:19" ht="99.95" customHeight="1" x14ac:dyDescent="0.25">
      <c r="A124" s="13">
        <v>127</v>
      </c>
      <c r="B124" s="5">
        <v>4044986064508</v>
      </c>
      <c r="C124" s="6" t="s">
        <v>253</v>
      </c>
      <c r="D124" s="6" t="s">
        <v>254</v>
      </c>
      <c r="E124" s="6" t="s">
        <v>21</v>
      </c>
      <c r="F124" s="7">
        <v>54</v>
      </c>
      <c r="G124" s="8">
        <v>1</v>
      </c>
      <c r="H124" s="9">
        <f t="shared" si="1"/>
        <v>229.95</v>
      </c>
      <c r="I124" s="6" t="s">
        <v>22</v>
      </c>
      <c r="J124" s="6" t="s">
        <v>22</v>
      </c>
      <c r="K124" s="6" t="s">
        <v>46</v>
      </c>
      <c r="L124" s="6" t="s">
        <v>255</v>
      </c>
      <c r="M124" s="6" t="s">
        <v>48</v>
      </c>
      <c r="N124" s="6" t="s">
        <v>61</v>
      </c>
      <c r="O124" s="6" t="s">
        <v>230</v>
      </c>
      <c r="P124" s="10">
        <v>229.95</v>
      </c>
      <c r="Q124" s="11">
        <v>229.95</v>
      </c>
      <c r="R124" s="12" t="s">
        <v>256</v>
      </c>
      <c r="S124" s="12" t="s">
        <v>257</v>
      </c>
    </row>
    <row r="125" spans="1:19" ht="99.95" customHeight="1" x14ac:dyDescent="0.25">
      <c r="A125" s="13">
        <v>128</v>
      </c>
      <c r="B125" s="5">
        <v>8051516323604</v>
      </c>
      <c r="C125" s="6" t="s">
        <v>258</v>
      </c>
      <c r="D125" s="6" t="s">
        <v>259</v>
      </c>
      <c r="E125" s="6" t="s">
        <v>21</v>
      </c>
      <c r="F125" s="12" t="s">
        <v>260</v>
      </c>
      <c r="G125" s="8">
        <v>2</v>
      </c>
      <c r="H125" s="9">
        <f t="shared" si="1"/>
        <v>438</v>
      </c>
      <c r="I125" s="6" t="s">
        <v>45</v>
      </c>
      <c r="J125" s="6" t="s">
        <v>45</v>
      </c>
      <c r="K125" s="6" t="s">
        <v>46</v>
      </c>
      <c r="L125" s="6" t="s">
        <v>47</v>
      </c>
      <c r="M125" s="6" t="s">
        <v>48</v>
      </c>
      <c r="N125" s="6" t="s">
        <v>81</v>
      </c>
      <c r="O125" s="6" t="s">
        <v>261</v>
      </c>
      <c r="P125" s="10">
        <v>219</v>
      </c>
      <c r="Q125" s="11">
        <v>438</v>
      </c>
      <c r="R125" s="12" t="s">
        <v>262</v>
      </c>
      <c r="S125" s="12" t="s">
        <v>263</v>
      </c>
    </row>
    <row r="126" spans="1:19" ht="99.95" customHeight="1" x14ac:dyDescent="0.25">
      <c r="A126" s="13">
        <v>129</v>
      </c>
      <c r="B126" s="5">
        <v>8051516323574</v>
      </c>
      <c r="C126" s="6" t="s">
        <v>258</v>
      </c>
      <c r="D126" s="6" t="s">
        <v>259</v>
      </c>
      <c r="E126" s="6" t="s">
        <v>21</v>
      </c>
      <c r="F126" s="12" t="s">
        <v>264</v>
      </c>
      <c r="G126" s="8">
        <v>16</v>
      </c>
      <c r="H126" s="9">
        <f t="shared" si="1"/>
        <v>3504</v>
      </c>
      <c r="I126" s="6" t="s">
        <v>45</v>
      </c>
      <c r="J126" s="6" t="s">
        <v>45</v>
      </c>
      <c r="K126" s="6" t="s">
        <v>46</v>
      </c>
      <c r="L126" s="6" t="s">
        <v>47</v>
      </c>
      <c r="M126" s="6" t="s">
        <v>48</v>
      </c>
      <c r="N126" s="6" t="s">
        <v>81</v>
      </c>
      <c r="O126" s="6" t="s">
        <v>261</v>
      </c>
      <c r="P126" s="10">
        <v>219</v>
      </c>
      <c r="Q126" s="11">
        <v>3504</v>
      </c>
      <c r="R126" s="12" t="s">
        <v>262</v>
      </c>
      <c r="S126" s="12" t="s">
        <v>265</v>
      </c>
    </row>
    <row r="127" spans="1:19" ht="99.95" customHeight="1" x14ac:dyDescent="0.25">
      <c r="A127" s="13">
        <v>130</v>
      </c>
      <c r="B127" s="5">
        <v>8051516323567</v>
      </c>
      <c r="C127" s="6" t="s">
        <v>258</v>
      </c>
      <c r="D127" s="6" t="s">
        <v>259</v>
      </c>
      <c r="E127" s="6" t="s">
        <v>21</v>
      </c>
      <c r="F127" s="12" t="s">
        <v>266</v>
      </c>
      <c r="G127" s="8">
        <v>15</v>
      </c>
      <c r="H127" s="9">
        <f t="shared" si="1"/>
        <v>3285</v>
      </c>
      <c r="I127" s="6" t="s">
        <v>45</v>
      </c>
      <c r="J127" s="6" t="s">
        <v>45</v>
      </c>
      <c r="K127" s="6" t="s">
        <v>46</v>
      </c>
      <c r="L127" s="6" t="s">
        <v>47</v>
      </c>
      <c r="M127" s="6" t="s">
        <v>48</v>
      </c>
      <c r="N127" s="6" t="s">
        <v>81</v>
      </c>
      <c r="O127" s="6" t="s">
        <v>261</v>
      </c>
      <c r="P127" s="10">
        <v>219</v>
      </c>
      <c r="Q127" s="11">
        <v>3285</v>
      </c>
      <c r="R127" s="12" t="s">
        <v>262</v>
      </c>
      <c r="S127" s="12" t="s">
        <v>267</v>
      </c>
    </row>
    <row r="128" spans="1:19" ht="99.95" customHeight="1" x14ac:dyDescent="0.25">
      <c r="A128" s="13">
        <v>131</v>
      </c>
      <c r="B128" s="5">
        <v>8051516177665</v>
      </c>
      <c r="C128" s="6" t="s">
        <v>258</v>
      </c>
      <c r="D128" s="6" t="s">
        <v>259</v>
      </c>
      <c r="E128" s="6" t="s">
        <v>21</v>
      </c>
      <c r="F128" s="12" t="s">
        <v>268</v>
      </c>
      <c r="G128" s="8">
        <v>14</v>
      </c>
      <c r="H128" s="9">
        <f t="shared" si="1"/>
        <v>3066</v>
      </c>
      <c r="I128" s="6" t="s">
        <v>45</v>
      </c>
      <c r="J128" s="6" t="s">
        <v>45</v>
      </c>
      <c r="K128" s="6" t="s">
        <v>46</v>
      </c>
      <c r="L128" s="6" t="s">
        <v>47</v>
      </c>
      <c r="M128" s="6" t="s">
        <v>48</v>
      </c>
      <c r="N128" s="6" t="s">
        <v>81</v>
      </c>
      <c r="O128" s="6" t="s">
        <v>261</v>
      </c>
      <c r="P128" s="10">
        <v>219</v>
      </c>
      <c r="Q128" s="11">
        <v>3066</v>
      </c>
      <c r="R128" s="12" t="s">
        <v>262</v>
      </c>
      <c r="S128" s="12" t="s">
        <v>269</v>
      </c>
    </row>
    <row r="129" spans="1:19" ht="99.95" customHeight="1" x14ac:dyDescent="0.25">
      <c r="A129" s="13">
        <v>132</v>
      </c>
      <c r="B129" s="5">
        <v>8051516323581</v>
      </c>
      <c r="C129" s="6" t="s">
        <v>258</v>
      </c>
      <c r="D129" s="6" t="s">
        <v>259</v>
      </c>
      <c r="E129" s="6" t="s">
        <v>21</v>
      </c>
      <c r="F129" s="12" t="s">
        <v>270</v>
      </c>
      <c r="G129" s="8">
        <v>8</v>
      </c>
      <c r="H129" s="9">
        <f t="shared" si="1"/>
        <v>1752</v>
      </c>
      <c r="I129" s="6" t="s">
        <v>45</v>
      </c>
      <c r="J129" s="6" t="s">
        <v>45</v>
      </c>
      <c r="K129" s="6" t="s">
        <v>46</v>
      </c>
      <c r="L129" s="6" t="s">
        <v>47</v>
      </c>
      <c r="M129" s="6" t="s">
        <v>48</v>
      </c>
      <c r="N129" s="6" t="s">
        <v>81</v>
      </c>
      <c r="O129" s="6" t="s">
        <v>261</v>
      </c>
      <c r="P129" s="10">
        <v>219</v>
      </c>
      <c r="Q129" s="11">
        <v>1752</v>
      </c>
      <c r="R129" s="12" t="s">
        <v>262</v>
      </c>
      <c r="S129" s="12" t="s">
        <v>271</v>
      </c>
    </row>
    <row r="130" spans="1:19" ht="99.95" customHeight="1" x14ac:dyDescent="0.25">
      <c r="A130" s="13">
        <v>133</v>
      </c>
      <c r="B130" s="5">
        <v>8051516323550</v>
      </c>
      <c r="C130" s="6" t="s">
        <v>258</v>
      </c>
      <c r="D130" s="6" t="s">
        <v>259</v>
      </c>
      <c r="E130" s="6" t="s">
        <v>21</v>
      </c>
      <c r="F130" s="12" t="s">
        <v>272</v>
      </c>
      <c r="G130" s="8">
        <v>4</v>
      </c>
      <c r="H130" s="9">
        <f t="shared" si="1"/>
        <v>876</v>
      </c>
      <c r="I130" s="6" t="s">
        <v>45</v>
      </c>
      <c r="J130" s="6" t="s">
        <v>45</v>
      </c>
      <c r="K130" s="6" t="s">
        <v>46</v>
      </c>
      <c r="L130" s="6" t="s">
        <v>47</v>
      </c>
      <c r="M130" s="6" t="s">
        <v>48</v>
      </c>
      <c r="N130" s="6" t="s">
        <v>81</v>
      </c>
      <c r="O130" s="6" t="s">
        <v>261</v>
      </c>
      <c r="P130" s="10">
        <v>219</v>
      </c>
      <c r="Q130" s="11">
        <v>876</v>
      </c>
      <c r="R130" s="12" t="s">
        <v>262</v>
      </c>
      <c r="S130" s="12" t="s">
        <v>273</v>
      </c>
    </row>
    <row r="131" spans="1:19" ht="99.95" customHeight="1" x14ac:dyDescent="0.25">
      <c r="A131" s="13">
        <v>134</v>
      </c>
      <c r="B131" s="5">
        <v>8051516323598</v>
      </c>
      <c r="C131" s="6" t="s">
        <v>258</v>
      </c>
      <c r="D131" s="6" t="s">
        <v>259</v>
      </c>
      <c r="E131" s="6" t="s">
        <v>21</v>
      </c>
      <c r="F131" s="12" t="s">
        <v>274</v>
      </c>
      <c r="G131" s="8">
        <v>6</v>
      </c>
      <c r="H131" s="9">
        <f t="shared" ref="H131:H194" si="2">G131*P131</f>
        <v>1314</v>
      </c>
      <c r="I131" s="6" t="s">
        <v>45</v>
      </c>
      <c r="J131" s="6" t="s">
        <v>45</v>
      </c>
      <c r="K131" s="6" t="s">
        <v>46</v>
      </c>
      <c r="L131" s="6" t="s">
        <v>47</v>
      </c>
      <c r="M131" s="6" t="s">
        <v>48</v>
      </c>
      <c r="N131" s="6" t="s">
        <v>81</v>
      </c>
      <c r="O131" s="6" t="s">
        <v>261</v>
      </c>
      <c r="P131" s="10">
        <v>219</v>
      </c>
      <c r="Q131" s="11">
        <v>1314</v>
      </c>
      <c r="R131" s="12" t="s">
        <v>262</v>
      </c>
      <c r="S131" s="12" t="s">
        <v>275</v>
      </c>
    </row>
    <row r="132" spans="1:19" ht="99.95" customHeight="1" x14ac:dyDescent="0.25">
      <c r="A132" s="13">
        <v>135</v>
      </c>
      <c r="B132" s="5">
        <v>8056536968583</v>
      </c>
      <c r="C132" s="6" t="s">
        <v>258</v>
      </c>
      <c r="D132" s="6" t="s">
        <v>276</v>
      </c>
      <c r="E132" s="6" t="s">
        <v>21</v>
      </c>
      <c r="F132" s="12" t="s">
        <v>277</v>
      </c>
      <c r="G132" s="8">
        <v>2</v>
      </c>
      <c r="H132" s="9">
        <f t="shared" si="2"/>
        <v>338</v>
      </c>
      <c r="I132" s="6" t="s">
        <v>45</v>
      </c>
      <c r="J132" s="6" t="s">
        <v>45</v>
      </c>
      <c r="K132" s="6" t="s">
        <v>46</v>
      </c>
      <c r="L132" s="6" t="s">
        <v>278</v>
      </c>
      <c r="M132" s="6" t="s">
        <v>48</v>
      </c>
      <c r="N132" s="6" t="s">
        <v>81</v>
      </c>
      <c r="O132" s="6" t="s">
        <v>279</v>
      </c>
      <c r="P132" s="10">
        <v>169</v>
      </c>
      <c r="Q132" s="11">
        <v>338</v>
      </c>
      <c r="R132" s="12" t="s">
        <v>280</v>
      </c>
      <c r="S132" s="12" t="s">
        <v>281</v>
      </c>
    </row>
    <row r="133" spans="1:19" ht="99.95" customHeight="1" x14ac:dyDescent="0.25">
      <c r="A133" s="13">
        <v>136</v>
      </c>
      <c r="B133" s="5">
        <v>8056536968675</v>
      </c>
      <c r="C133" s="6" t="s">
        <v>258</v>
      </c>
      <c r="D133" s="6" t="s">
        <v>276</v>
      </c>
      <c r="E133" s="6" t="s">
        <v>21</v>
      </c>
      <c r="F133" s="12" t="s">
        <v>272</v>
      </c>
      <c r="G133" s="8">
        <v>3</v>
      </c>
      <c r="H133" s="9">
        <f t="shared" si="2"/>
        <v>507</v>
      </c>
      <c r="I133" s="6" t="s">
        <v>45</v>
      </c>
      <c r="J133" s="6" t="s">
        <v>45</v>
      </c>
      <c r="K133" s="6" t="s">
        <v>46</v>
      </c>
      <c r="L133" s="6" t="s">
        <v>278</v>
      </c>
      <c r="M133" s="6" t="s">
        <v>48</v>
      </c>
      <c r="N133" s="6" t="s">
        <v>282</v>
      </c>
      <c r="O133" s="6" t="s">
        <v>283</v>
      </c>
      <c r="P133" s="10">
        <v>169</v>
      </c>
      <c r="Q133" s="11">
        <v>507</v>
      </c>
      <c r="R133" s="12" t="s">
        <v>284</v>
      </c>
      <c r="S133" s="12" t="s">
        <v>285</v>
      </c>
    </row>
    <row r="134" spans="1:19" ht="99.95" customHeight="1" x14ac:dyDescent="0.25">
      <c r="A134" s="13">
        <v>137</v>
      </c>
      <c r="B134" s="5">
        <v>8056536970357</v>
      </c>
      <c r="C134" s="6" t="s">
        <v>258</v>
      </c>
      <c r="D134" s="6" t="s">
        <v>286</v>
      </c>
      <c r="E134" s="6" t="s">
        <v>21</v>
      </c>
      <c r="F134" s="12" t="s">
        <v>272</v>
      </c>
      <c r="G134" s="8">
        <v>1</v>
      </c>
      <c r="H134" s="9">
        <f t="shared" si="2"/>
        <v>199</v>
      </c>
      <c r="I134" s="6" t="s">
        <v>45</v>
      </c>
      <c r="J134" s="6" t="s">
        <v>45</v>
      </c>
      <c r="K134" s="6" t="s">
        <v>46</v>
      </c>
      <c r="L134" s="6" t="s">
        <v>278</v>
      </c>
      <c r="M134" s="6" t="s">
        <v>48</v>
      </c>
      <c r="N134" s="6" t="s">
        <v>81</v>
      </c>
      <c r="O134" s="6" t="s">
        <v>287</v>
      </c>
      <c r="P134" s="10">
        <v>199</v>
      </c>
      <c r="Q134" s="11">
        <v>199</v>
      </c>
      <c r="R134" s="12" t="s">
        <v>288</v>
      </c>
      <c r="S134" s="12" t="s">
        <v>289</v>
      </c>
    </row>
    <row r="135" spans="1:19" ht="99.95" customHeight="1" x14ac:dyDescent="0.25">
      <c r="A135" s="13">
        <v>138</v>
      </c>
      <c r="B135" s="5">
        <v>8051516068079</v>
      </c>
      <c r="C135" s="6" t="s">
        <v>258</v>
      </c>
      <c r="D135" s="6" t="s">
        <v>286</v>
      </c>
      <c r="E135" s="6" t="s">
        <v>21</v>
      </c>
      <c r="F135" s="12" t="s">
        <v>272</v>
      </c>
      <c r="G135" s="8">
        <v>2</v>
      </c>
      <c r="H135" s="9">
        <f t="shared" si="2"/>
        <v>398</v>
      </c>
      <c r="I135" s="6" t="s">
        <v>45</v>
      </c>
      <c r="J135" s="6" t="s">
        <v>45</v>
      </c>
      <c r="K135" s="6" t="s">
        <v>46</v>
      </c>
      <c r="L135" s="6" t="s">
        <v>278</v>
      </c>
      <c r="M135" s="6" t="s">
        <v>48</v>
      </c>
      <c r="N135" s="6" t="s">
        <v>282</v>
      </c>
      <c r="O135" s="6" t="s">
        <v>290</v>
      </c>
      <c r="P135" s="10">
        <v>199</v>
      </c>
      <c r="Q135" s="11">
        <v>398</v>
      </c>
      <c r="R135" s="12" t="s">
        <v>291</v>
      </c>
      <c r="S135" s="12" t="s">
        <v>292</v>
      </c>
    </row>
    <row r="136" spans="1:19" ht="99.95" customHeight="1" x14ac:dyDescent="0.25">
      <c r="A136" s="13">
        <v>139</v>
      </c>
      <c r="B136" s="5">
        <v>8056536970913</v>
      </c>
      <c r="C136" s="6" t="s">
        <v>258</v>
      </c>
      <c r="D136" s="6" t="s">
        <v>293</v>
      </c>
      <c r="E136" s="6" t="s">
        <v>21</v>
      </c>
      <c r="F136" s="12" t="s">
        <v>272</v>
      </c>
      <c r="G136" s="8">
        <v>11</v>
      </c>
      <c r="H136" s="9">
        <f t="shared" si="2"/>
        <v>1639</v>
      </c>
      <c r="I136" s="6" t="s">
        <v>45</v>
      </c>
      <c r="J136" s="6" t="s">
        <v>45</v>
      </c>
      <c r="K136" s="6" t="s">
        <v>46</v>
      </c>
      <c r="L136" s="6" t="s">
        <v>278</v>
      </c>
      <c r="M136" s="6" t="s">
        <v>48</v>
      </c>
      <c r="N136" s="6" t="s">
        <v>294</v>
      </c>
      <c r="O136" s="6" t="s">
        <v>294</v>
      </c>
      <c r="P136" s="10">
        <v>149</v>
      </c>
      <c r="Q136" s="11">
        <v>1639</v>
      </c>
      <c r="R136" s="12" t="s">
        <v>295</v>
      </c>
      <c r="S136" s="12" t="s">
        <v>296</v>
      </c>
    </row>
    <row r="137" spans="1:19" ht="99.95" customHeight="1" x14ac:dyDescent="0.25">
      <c r="A137" s="13">
        <v>140</v>
      </c>
      <c r="B137" s="5">
        <v>8056536970906</v>
      </c>
      <c r="C137" s="6" t="s">
        <v>258</v>
      </c>
      <c r="D137" s="6" t="s">
        <v>293</v>
      </c>
      <c r="E137" s="6" t="s">
        <v>21</v>
      </c>
      <c r="F137" s="12" t="s">
        <v>277</v>
      </c>
      <c r="G137" s="8">
        <v>3</v>
      </c>
      <c r="H137" s="9">
        <f t="shared" si="2"/>
        <v>447</v>
      </c>
      <c r="I137" s="6" t="s">
        <v>45</v>
      </c>
      <c r="J137" s="6" t="s">
        <v>45</v>
      </c>
      <c r="K137" s="6" t="s">
        <v>46</v>
      </c>
      <c r="L137" s="6" t="s">
        <v>278</v>
      </c>
      <c r="M137" s="6" t="s">
        <v>48</v>
      </c>
      <c r="N137" s="6" t="s">
        <v>294</v>
      </c>
      <c r="O137" s="6" t="s">
        <v>294</v>
      </c>
      <c r="P137" s="10">
        <v>149</v>
      </c>
      <c r="Q137" s="11">
        <v>447</v>
      </c>
      <c r="R137" s="12" t="s">
        <v>295</v>
      </c>
      <c r="S137" s="12" t="s">
        <v>297</v>
      </c>
    </row>
    <row r="138" spans="1:19" ht="99.95" customHeight="1" x14ac:dyDescent="0.25">
      <c r="A138" s="13">
        <v>141</v>
      </c>
      <c r="B138" s="5">
        <v>8056536883909</v>
      </c>
      <c r="C138" s="6" t="s">
        <v>258</v>
      </c>
      <c r="D138" s="6" t="s">
        <v>293</v>
      </c>
      <c r="E138" s="6" t="s">
        <v>21</v>
      </c>
      <c r="F138" s="12" t="s">
        <v>268</v>
      </c>
      <c r="G138" s="8">
        <v>5</v>
      </c>
      <c r="H138" s="9">
        <f t="shared" si="2"/>
        <v>745</v>
      </c>
      <c r="I138" s="6" t="s">
        <v>45</v>
      </c>
      <c r="J138" s="6" t="s">
        <v>45</v>
      </c>
      <c r="K138" s="6" t="s">
        <v>46</v>
      </c>
      <c r="L138" s="6" t="s">
        <v>278</v>
      </c>
      <c r="M138" s="6" t="s">
        <v>48</v>
      </c>
      <c r="N138" s="6" t="s">
        <v>81</v>
      </c>
      <c r="O138" s="6" t="s">
        <v>279</v>
      </c>
      <c r="P138" s="10">
        <v>149</v>
      </c>
      <c r="Q138" s="11">
        <v>745</v>
      </c>
      <c r="R138" s="12" t="s">
        <v>298</v>
      </c>
      <c r="S138" s="12" t="s">
        <v>299</v>
      </c>
    </row>
    <row r="139" spans="1:19" ht="99.95" customHeight="1" x14ac:dyDescent="0.25">
      <c r="A139" s="13">
        <v>142</v>
      </c>
      <c r="B139" s="5">
        <v>8056536971156</v>
      </c>
      <c r="C139" s="6" t="s">
        <v>258</v>
      </c>
      <c r="D139" s="6" t="s">
        <v>293</v>
      </c>
      <c r="E139" s="6" t="s">
        <v>21</v>
      </c>
      <c r="F139" s="12" t="s">
        <v>272</v>
      </c>
      <c r="G139" s="8">
        <v>17</v>
      </c>
      <c r="H139" s="9">
        <f t="shared" si="2"/>
        <v>2533</v>
      </c>
      <c r="I139" s="6" t="s">
        <v>45</v>
      </c>
      <c r="J139" s="6" t="s">
        <v>45</v>
      </c>
      <c r="K139" s="6" t="s">
        <v>46</v>
      </c>
      <c r="L139" s="6" t="s">
        <v>278</v>
      </c>
      <c r="M139" s="6" t="s">
        <v>48</v>
      </c>
      <c r="N139" s="6" t="s">
        <v>81</v>
      </c>
      <c r="O139" s="6" t="s">
        <v>279</v>
      </c>
      <c r="P139" s="10">
        <v>149</v>
      </c>
      <c r="Q139" s="11">
        <v>2533</v>
      </c>
      <c r="R139" s="12" t="s">
        <v>298</v>
      </c>
      <c r="S139" s="12" t="s">
        <v>300</v>
      </c>
    </row>
    <row r="140" spans="1:19" ht="99.95" customHeight="1" x14ac:dyDescent="0.25">
      <c r="A140" s="13">
        <v>143</v>
      </c>
      <c r="B140" s="5">
        <v>8056536971149</v>
      </c>
      <c r="C140" s="6" t="s">
        <v>258</v>
      </c>
      <c r="D140" s="6" t="s">
        <v>293</v>
      </c>
      <c r="E140" s="6" t="s">
        <v>21</v>
      </c>
      <c r="F140" s="12" t="s">
        <v>277</v>
      </c>
      <c r="G140" s="8">
        <v>2</v>
      </c>
      <c r="H140" s="9">
        <f t="shared" si="2"/>
        <v>298</v>
      </c>
      <c r="I140" s="6" t="s">
        <v>45</v>
      </c>
      <c r="J140" s="6" t="s">
        <v>45</v>
      </c>
      <c r="K140" s="6" t="s">
        <v>46</v>
      </c>
      <c r="L140" s="6" t="s">
        <v>278</v>
      </c>
      <c r="M140" s="6" t="s">
        <v>48</v>
      </c>
      <c r="N140" s="6" t="s">
        <v>81</v>
      </c>
      <c r="O140" s="6" t="s">
        <v>279</v>
      </c>
      <c r="P140" s="10">
        <v>149</v>
      </c>
      <c r="Q140" s="11">
        <v>298</v>
      </c>
      <c r="R140" s="12" t="s">
        <v>298</v>
      </c>
      <c r="S140" s="12" t="s">
        <v>301</v>
      </c>
    </row>
    <row r="141" spans="1:19" ht="99.95" customHeight="1" x14ac:dyDescent="0.25">
      <c r="A141" s="13">
        <v>144</v>
      </c>
      <c r="B141" s="5">
        <v>8056536972610</v>
      </c>
      <c r="C141" s="6" t="s">
        <v>258</v>
      </c>
      <c r="D141" s="6" t="s">
        <v>302</v>
      </c>
      <c r="E141" s="6" t="s">
        <v>21</v>
      </c>
      <c r="F141" s="12" t="s">
        <v>264</v>
      </c>
      <c r="G141" s="8">
        <v>5</v>
      </c>
      <c r="H141" s="9">
        <f t="shared" si="2"/>
        <v>1095</v>
      </c>
      <c r="I141" s="6" t="s">
        <v>45</v>
      </c>
      <c r="J141" s="6" t="s">
        <v>45</v>
      </c>
      <c r="K141" s="6" t="s">
        <v>46</v>
      </c>
      <c r="L141" s="6" t="s">
        <v>278</v>
      </c>
      <c r="M141" s="6" t="s">
        <v>48</v>
      </c>
      <c r="N141" s="6" t="s">
        <v>282</v>
      </c>
      <c r="O141" s="6" t="s">
        <v>283</v>
      </c>
      <c r="P141" s="10">
        <v>219</v>
      </c>
      <c r="Q141" s="11">
        <v>1095</v>
      </c>
      <c r="R141" s="12" t="s">
        <v>303</v>
      </c>
      <c r="S141" s="12" t="s">
        <v>304</v>
      </c>
    </row>
    <row r="142" spans="1:19" ht="99.95" customHeight="1" x14ac:dyDescent="0.25">
      <c r="A142" s="13">
        <v>145</v>
      </c>
      <c r="B142" s="5">
        <v>8056536972603</v>
      </c>
      <c r="C142" s="6" t="s">
        <v>258</v>
      </c>
      <c r="D142" s="6" t="s">
        <v>302</v>
      </c>
      <c r="E142" s="6" t="s">
        <v>21</v>
      </c>
      <c r="F142" s="12" t="s">
        <v>266</v>
      </c>
      <c r="G142" s="8">
        <v>6</v>
      </c>
      <c r="H142" s="9">
        <f t="shared" si="2"/>
        <v>1314</v>
      </c>
      <c r="I142" s="6" t="s">
        <v>45</v>
      </c>
      <c r="J142" s="6" t="s">
        <v>45</v>
      </c>
      <c r="K142" s="6" t="s">
        <v>46</v>
      </c>
      <c r="L142" s="6" t="s">
        <v>278</v>
      </c>
      <c r="M142" s="6" t="s">
        <v>48</v>
      </c>
      <c r="N142" s="6" t="s">
        <v>282</v>
      </c>
      <c r="O142" s="6" t="s">
        <v>283</v>
      </c>
      <c r="P142" s="10">
        <v>219</v>
      </c>
      <c r="Q142" s="11">
        <v>1314</v>
      </c>
      <c r="R142" s="12" t="s">
        <v>303</v>
      </c>
      <c r="S142" s="12" t="s">
        <v>305</v>
      </c>
    </row>
    <row r="143" spans="1:19" ht="99.95" customHeight="1" x14ac:dyDescent="0.25">
      <c r="A143" s="13">
        <v>146</v>
      </c>
      <c r="B143" s="5">
        <v>8056536754490</v>
      </c>
      <c r="C143" s="6" t="s">
        <v>258</v>
      </c>
      <c r="D143" s="6" t="s">
        <v>302</v>
      </c>
      <c r="E143" s="6" t="s">
        <v>21</v>
      </c>
      <c r="F143" s="12" t="s">
        <v>268</v>
      </c>
      <c r="G143" s="8">
        <v>5</v>
      </c>
      <c r="H143" s="9">
        <f t="shared" si="2"/>
        <v>1095</v>
      </c>
      <c r="I143" s="6" t="s">
        <v>45</v>
      </c>
      <c r="J143" s="6" t="s">
        <v>45</v>
      </c>
      <c r="K143" s="6" t="s">
        <v>46</v>
      </c>
      <c r="L143" s="6" t="s">
        <v>278</v>
      </c>
      <c r="M143" s="6" t="s">
        <v>48</v>
      </c>
      <c r="N143" s="6" t="s">
        <v>282</v>
      </c>
      <c r="O143" s="6" t="s">
        <v>283</v>
      </c>
      <c r="P143" s="10">
        <v>219</v>
      </c>
      <c r="Q143" s="11">
        <v>1095</v>
      </c>
      <c r="R143" s="12" t="s">
        <v>303</v>
      </c>
      <c r="S143" s="12" t="s">
        <v>306</v>
      </c>
    </row>
    <row r="144" spans="1:19" ht="99.95" customHeight="1" x14ac:dyDescent="0.25">
      <c r="A144" s="13">
        <v>147</v>
      </c>
      <c r="B144" s="5">
        <v>8056536972627</v>
      </c>
      <c r="C144" s="6" t="s">
        <v>258</v>
      </c>
      <c r="D144" s="6" t="s">
        <v>302</v>
      </c>
      <c r="E144" s="6" t="s">
        <v>21</v>
      </c>
      <c r="F144" s="12" t="s">
        <v>270</v>
      </c>
      <c r="G144" s="8">
        <v>2</v>
      </c>
      <c r="H144" s="9">
        <f t="shared" si="2"/>
        <v>438</v>
      </c>
      <c r="I144" s="6" t="s">
        <v>45</v>
      </c>
      <c r="J144" s="6" t="s">
        <v>45</v>
      </c>
      <c r="K144" s="6" t="s">
        <v>46</v>
      </c>
      <c r="L144" s="6" t="s">
        <v>278</v>
      </c>
      <c r="M144" s="6" t="s">
        <v>48</v>
      </c>
      <c r="N144" s="6" t="s">
        <v>282</v>
      </c>
      <c r="O144" s="6" t="s">
        <v>283</v>
      </c>
      <c r="P144" s="10">
        <v>219</v>
      </c>
      <c r="Q144" s="11">
        <v>438</v>
      </c>
      <c r="R144" s="12" t="s">
        <v>303</v>
      </c>
      <c r="S144" s="12" t="s">
        <v>307</v>
      </c>
    </row>
    <row r="145" spans="1:19" ht="99.95" customHeight="1" x14ac:dyDescent="0.25">
      <c r="A145" s="13">
        <v>148</v>
      </c>
      <c r="B145" s="5">
        <v>8056536972597</v>
      </c>
      <c r="C145" s="6" t="s">
        <v>258</v>
      </c>
      <c r="D145" s="6" t="s">
        <v>302</v>
      </c>
      <c r="E145" s="6" t="s">
        <v>21</v>
      </c>
      <c r="F145" s="12" t="s">
        <v>272</v>
      </c>
      <c r="G145" s="8">
        <v>2</v>
      </c>
      <c r="H145" s="9">
        <f t="shared" si="2"/>
        <v>438</v>
      </c>
      <c r="I145" s="6" t="s">
        <v>45</v>
      </c>
      <c r="J145" s="6" t="s">
        <v>45</v>
      </c>
      <c r="K145" s="6" t="s">
        <v>46</v>
      </c>
      <c r="L145" s="6" t="s">
        <v>278</v>
      </c>
      <c r="M145" s="6" t="s">
        <v>48</v>
      </c>
      <c r="N145" s="6" t="s">
        <v>282</v>
      </c>
      <c r="O145" s="6" t="s">
        <v>283</v>
      </c>
      <c r="P145" s="10">
        <v>219</v>
      </c>
      <c r="Q145" s="11">
        <v>438</v>
      </c>
      <c r="R145" s="12" t="s">
        <v>303</v>
      </c>
      <c r="S145" s="12" t="s">
        <v>308</v>
      </c>
    </row>
    <row r="146" spans="1:19" ht="99.95" customHeight="1" x14ac:dyDescent="0.25">
      <c r="A146" s="13">
        <v>149</v>
      </c>
      <c r="B146" s="5">
        <v>8056536972634</v>
      </c>
      <c r="C146" s="6" t="s">
        <v>258</v>
      </c>
      <c r="D146" s="6" t="s">
        <v>302</v>
      </c>
      <c r="E146" s="6" t="s">
        <v>21</v>
      </c>
      <c r="F146" s="12" t="s">
        <v>274</v>
      </c>
      <c r="G146" s="8">
        <v>2</v>
      </c>
      <c r="H146" s="9">
        <f t="shared" si="2"/>
        <v>39.979999999999997</v>
      </c>
      <c r="I146" s="6" t="s">
        <v>45</v>
      </c>
      <c r="J146" s="6" t="s">
        <v>45</v>
      </c>
      <c r="K146" s="6" t="s">
        <v>46</v>
      </c>
      <c r="L146" s="6" t="s">
        <v>278</v>
      </c>
      <c r="M146" s="6" t="s">
        <v>48</v>
      </c>
      <c r="N146" s="6" t="s">
        <v>282</v>
      </c>
      <c r="O146" s="6" t="s">
        <v>283</v>
      </c>
      <c r="P146" s="10">
        <v>19.989999999999998</v>
      </c>
      <c r="Q146" s="11">
        <v>39.979999999999997</v>
      </c>
      <c r="R146" s="12" t="s">
        <v>303</v>
      </c>
      <c r="S146" s="12" t="s">
        <v>309</v>
      </c>
    </row>
    <row r="147" spans="1:19" ht="99.95" customHeight="1" x14ac:dyDescent="0.25">
      <c r="A147" s="13">
        <v>150</v>
      </c>
      <c r="B147" s="5">
        <v>8056536972924</v>
      </c>
      <c r="C147" s="6" t="s">
        <v>258</v>
      </c>
      <c r="D147" s="6" t="s">
        <v>302</v>
      </c>
      <c r="E147" s="6" t="s">
        <v>21</v>
      </c>
      <c r="F147" s="12" t="s">
        <v>266</v>
      </c>
      <c r="G147" s="8">
        <v>2</v>
      </c>
      <c r="H147" s="9">
        <f t="shared" si="2"/>
        <v>498</v>
      </c>
      <c r="I147" s="6" t="s">
        <v>45</v>
      </c>
      <c r="J147" s="6" t="s">
        <v>45</v>
      </c>
      <c r="K147" s="6" t="s">
        <v>46</v>
      </c>
      <c r="L147" s="6" t="s">
        <v>278</v>
      </c>
      <c r="M147" s="6" t="s">
        <v>48</v>
      </c>
      <c r="N147" s="6" t="s">
        <v>81</v>
      </c>
      <c r="O147" s="6" t="s">
        <v>287</v>
      </c>
      <c r="P147" s="10">
        <v>249</v>
      </c>
      <c r="Q147" s="11">
        <v>498</v>
      </c>
      <c r="R147" s="12" t="s">
        <v>310</v>
      </c>
      <c r="S147" s="12" t="s">
        <v>311</v>
      </c>
    </row>
    <row r="148" spans="1:19" ht="99.95" customHeight="1" x14ac:dyDescent="0.25">
      <c r="A148" s="13">
        <v>151</v>
      </c>
      <c r="B148" s="5">
        <v>8056536754513</v>
      </c>
      <c r="C148" s="6" t="s">
        <v>258</v>
      </c>
      <c r="D148" s="6" t="s">
        <v>302</v>
      </c>
      <c r="E148" s="6" t="s">
        <v>21</v>
      </c>
      <c r="F148" s="12" t="s">
        <v>268</v>
      </c>
      <c r="G148" s="8">
        <v>2</v>
      </c>
      <c r="H148" s="9">
        <f t="shared" si="2"/>
        <v>498</v>
      </c>
      <c r="I148" s="6" t="s">
        <v>45</v>
      </c>
      <c r="J148" s="6" t="s">
        <v>45</v>
      </c>
      <c r="K148" s="6" t="s">
        <v>46</v>
      </c>
      <c r="L148" s="6" t="s">
        <v>278</v>
      </c>
      <c r="M148" s="6" t="s">
        <v>48</v>
      </c>
      <c r="N148" s="6" t="s">
        <v>81</v>
      </c>
      <c r="O148" s="6" t="s">
        <v>287</v>
      </c>
      <c r="P148" s="10">
        <v>249</v>
      </c>
      <c r="Q148" s="11">
        <v>498</v>
      </c>
      <c r="R148" s="12" t="s">
        <v>310</v>
      </c>
      <c r="S148" s="12" t="s">
        <v>312</v>
      </c>
    </row>
    <row r="149" spans="1:19" ht="99.95" customHeight="1" x14ac:dyDescent="0.25">
      <c r="A149" s="13">
        <v>152</v>
      </c>
      <c r="B149" s="5">
        <v>8056536972917</v>
      </c>
      <c r="C149" s="6" t="s">
        <v>258</v>
      </c>
      <c r="D149" s="6" t="s">
        <v>302</v>
      </c>
      <c r="E149" s="6" t="s">
        <v>21</v>
      </c>
      <c r="F149" s="12" t="s">
        <v>272</v>
      </c>
      <c r="G149" s="8">
        <v>6</v>
      </c>
      <c r="H149" s="9">
        <f t="shared" si="2"/>
        <v>1494</v>
      </c>
      <c r="I149" s="6" t="s">
        <v>45</v>
      </c>
      <c r="J149" s="6" t="s">
        <v>45</v>
      </c>
      <c r="K149" s="6" t="s">
        <v>46</v>
      </c>
      <c r="L149" s="6" t="s">
        <v>278</v>
      </c>
      <c r="M149" s="6" t="s">
        <v>48</v>
      </c>
      <c r="N149" s="6" t="s">
        <v>81</v>
      </c>
      <c r="O149" s="6" t="s">
        <v>287</v>
      </c>
      <c r="P149" s="10">
        <v>249</v>
      </c>
      <c r="Q149" s="11">
        <v>1494</v>
      </c>
      <c r="R149" s="12" t="s">
        <v>310</v>
      </c>
      <c r="S149" s="12" t="s">
        <v>313</v>
      </c>
    </row>
    <row r="150" spans="1:19" ht="99.95" customHeight="1" x14ac:dyDescent="0.25">
      <c r="A150" s="13">
        <v>153</v>
      </c>
      <c r="B150" s="5">
        <v>8056536973631</v>
      </c>
      <c r="C150" s="6" t="s">
        <v>258</v>
      </c>
      <c r="D150" s="6" t="s">
        <v>314</v>
      </c>
      <c r="E150" s="6" t="s">
        <v>21</v>
      </c>
      <c r="F150" s="12" t="s">
        <v>272</v>
      </c>
      <c r="G150" s="8">
        <v>3</v>
      </c>
      <c r="H150" s="9">
        <f t="shared" si="2"/>
        <v>627</v>
      </c>
      <c r="I150" s="6" t="s">
        <v>45</v>
      </c>
      <c r="J150" s="6" t="s">
        <v>45</v>
      </c>
      <c r="K150" s="6" t="s">
        <v>46</v>
      </c>
      <c r="L150" s="6" t="s">
        <v>315</v>
      </c>
      <c r="M150" s="6" t="s">
        <v>48</v>
      </c>
      <c r="N150" s="6" t="s">
        <v>183</v>
      </c>
      <c r="O150" s="6" t="s">
        <v>316</v>
      </c>
      <c r="P150" s="10">
        <v>209</v>
      </c>
      <c r="Q150" s="11">
        <v>627</v>
      </c>
      <c r="R150" s="12" t="s">
        <v>317</v>
      </c>
      <c r="S150" s="12" t="s">
        <v>318</v>
      </c>
    </row>
    <row r="151" spans="1:19" ht="99.95" customHeight="1" x14ac:dyDescent="0.25">
      <c r="A151" s="13">
        <v>154</v>
      </c>
      <c r="B151" s="5">
        <v>8056536973624</v>
      </c>
      <c r="C151" s="6" t="s">
        <v>258</v>
      </c>
      <c r="D151" s="6" t="s">
        <v>314</v>
      </c>
      <c r="E151" s="6" t="s">
        <v>21</v>
      </c>
      <c r="F151" s="12" t="s">
        <v>277</v>
      </c>
      <c r="G151" s="8">
        <v>3</v>
      </c>
      <c r="H151" s="9">
        <f t="shared" si="2"/>
        <v>627</v>
      </c>
      <c r="I151" s="6" t="s">
        <v>45</v>
      </c>
      <c r="J151" s="6" t="s">
        <v>45</v>
      </c>
      <c r="K151" s="6" t="s">
        <v>46</v>
      </c>
      <c r="L151" s="6" t="s">
        <v>315</v>
      </c>
      <c r="M151" s="6" t="s">
        <v>48</v>
      </c>
      <c r="N151" s="6" t="s">
        <v>183</v>
      </c>
      <c r="O151" s="6" t="s">
        <v>316</v>
      </c>
      <c r="P151" s="10">
        <v>209</v>
      </c>
      <c r="Q151" s="11">
        <v>627</v>
      </c>
      <c r="R151" s="12" t="s">
        <v>317</v>
      </c>
      <c r="S151" s="12" t="s">
        <v>319</v>
      </c>
    </row>
    <row r="152" spans="1:19" ht="99.95" customHeight="1" x14ac:dyDescent="0.25">
      <c r="A152" s="13">
        <v>155</v>
      </c>
      <c r="B152" s="5">
        <v>8056536753837</v>
      </c>
      <c r="C152" s="6" t="s">
        <v>258</v>
      </c>
      <c r="D152" s="6" t="s">
        <v>314</v>
      </c>
      <c r="E152" s="6" t="s">
        <v>21</v>
      </c>
      <c r="F152" s="12" t="s">
        <v>268</v>
      </c>
      <c r="G152" s="8">
        <v>3</v>
      </c>
      <c r="H152" s="9">
        <f t="shared" si="2"/>
        <v>627</v>
      </c>
      <c r="I152" s="6" t="s">
        <v>45</v>
      </c>
      <c r="J152" s="6" t="s">
        <v>45</v>
      </c>
      <c r="K152" s="6" t="s">
        <v>46</v>
      </c>
      <c r="L152" s="6" t="s">
        <v>315</v>
      </c>
      <c r="M152" s="6" t="s">
        <v>48</v>
      </c>
      <c r="N152" s="6" t="s">
        <v>61</v>
      </c>
      <c r="O152" s="6" t="s">
        <v>320</v>
      </c>
      <c r="P152" s="10">
        <v>209</v>
      </c>
      <c r="Q152" s="11">
        <v>627</v>
      </c>
      <c r="R152" s="12" t="s">
        <v>321</v>
      </c>
      <c r="S152" s="12" t="s">
        <v>322</v>
      </c>
    </row>
    <row r="153" spans="1:19" ht="99.95" customHeight="1" x14ac:dyDescent="0.25">
      <c r="A153" s="13">
        <v>156</v>
      </c>
      <c r="B153" s="5">
        <v>8056536973716</v>
      </c>
      <c r="C153" s="6" t="s">
        <v>258</v>
      </c>
      <c r="D153" s="6" t="s">
        <v>314</v>
      </c>
      <c r="E153" s="6" t="s">
        <v>21</v>
      </c>
      <c r="F153" s="12" t="s">
        <v>272</v>
      </c>
      <c r="G153" s="8">
        <v>8</v>
      </c>
      <c r="H153" s="9">
        <f t="shared" si="2"/>
        <v>1672</v>
      </c>
      <c r="I153" s="6" t="s">
        <v>45</v>
      </c>
      <c r="J153" s="6" t="s">
        <v>45</v>
      </c>
      <c r="K153" s="6" t="s">
        <v>46</v>
      </c>
      <c r="L153" s="6" t="s">
        <v>315</v>
      </c>
      <c r="M153" s="6" t="s">
        <v>48</v>
      </c>
      <c r="N153" s="6" t="s">
        <v>61</v>
      </c>
      <c r="O153" s="6" t="s">
        <v>320</v>
      </c>
      <c r="P153" s="10">
        <v>209</v>
      </c>
      <c r="Q153" s="11">
        <v>1672</v>
      </c>
      <c r="R153" s="12" t="s">
        <v>321</v>
      </c>
      <c r="S153" s="12" t="s">
        <v>323</v>
      </c>
    </row>
    <row r="154" spans="1:19" ht="99.95" customHeight="1" x14ac:dyDescent="0.25">
      <c r="A154" s="13">
        <v>157</v>
      </c>
      <c r="B154" s="5">
        <v>8056536753455</v>
      </c>
      <c r="C154" s="6" t="s">
        <v>258</v>
      </c>
      <c r="D154" s="6" t="s">
        <v>324</v>
      </c>
      <c r="E154" s="6" t="s">
        <v>21</v>
      </c>
      <c r="F154" s="12" t="s">
        <v>268</v>
      </c>
      <c r="G154" s="8">
        <v>7</v>
      </c>
      <c r="H154" s="9">
        <f t="shared" si="2"/>
        <v>1463</v>
      </c>
      <c r="I154" s="6" t="s">
        <v>45</v>
      </c>
      <c r="J154" s="6" t="s">
        <v>45</v>
      </c>
      <c r="K154" s="6" t="s">
        <v>46</v>
      </c>
      <c r="L154" s="6" t="s">
        <v>278</v>
      </c>
      <c r="M154" s="6" t="s">
        <v>48</v>
      </c>
      <c r="N154" s="6" t="s">
        <v>294</v>
      </c>
      <c r="O154" s="6" t="s">
        <v>294</v>
      </c>
      <c r="P154" s="10">
        <v>209</v>
      </c>
      <c r="Q154" s="11">
        <v>1463</v>
      </c>
      <c r="R154" s="12" t="s">
        <v>325</v>
      </c>
      <c r="S154" s="12" t="s">
        <v>326</v>
      </c>
    </row>
    <row r="155" spans="1:19" ht="99.95" customHeight="1" x14ac:dyDescent="0.25">
      <c r="A155" s="13">
        <v>158</v>
      </c>
      <c r="B155" s="5">
        <v>8056536975550</v>
      </c>
      <c r="C155" s="6" t="s">
        <v>258</v>
      </c>
      <c r="D155" s="6" t="s">
        <v>324</v>
      </c>
      <c r="E155" s="6" t="s">
        <v>21</v>
      </c>
      <c r="F155" s="12" t="s">
        <v>272</v>
      </c>
      <c r="G155" s="8">
        <v>10</v>
      </c>
      <c r="H155" s="9">
        <f t="shared" si="2"/>
        <v>2090</v>
      </c>
      <c r="I155" s="6" t="s">
        <v>45</v>
      </c>
      <c r="J155" s="6" t="s">
        <v>45</v>
      </c>
      <c r="K155" s="6" t="s">
        <v>46</v>
      </c>
      <c r="L155" s="6" t="s">
        <v>278</v>
      </c>
      <c r="M155" s="6" t="s">
        <v>48</v>
      </c>
      <c r="N155" s="6" t="s">
        <v>294</v>
      </c>
      <c r="O155" s="6" t="s">
        <v>294</v>
      </c>
      <c r="P155" s="10">
        <v>209</v>
      </c>
      <c r="Q155" s="11">
        <v>2090</v>
      </c>
      <c r="R155" s="12" t="s">
        <v>325</v>
      </c>
      <c r="S155" s="12" t="s">
        <v>327</v>
      </c>
    </row>
    <row r="156" spans="1:19" ht="99.95" customHeight="1" x14ac:dyDescent="0.25">
      <c r="A156" s="13">
        <v>159</v>
      </c>
      <c r="B156" s="5">
        <v>8056536975543</v>
      </c>
      <c r="C156" s="6" t="s">
        <v>258</v>
      </c>
      <c r="D156" s="6" t="s">
        <v>324</v>
      </c>
      <c r="E156" s="6" t="s">
        <v>21</v>
      </c>
      <c r="F156" s="12" t="s">
        <v>277</v>
      </c>
      <c r="G156" s="8">
        <v>3</v>
      </c>
      <c r="H156" s="9">
        <f t="shared" si="2"/>
        <v>627</v>
      </c>
      <c r="I156" s="6" t="s">
        <v>45</v>
      </c>
      <c r="J156" s="6" t="s">
        <v>45</v>
      </c>
      <c r="K156" s="6" t="s">
        <v>46</v>
      </c>
      <c r="L156" s="6" t="s">
        <v>278</v>
      </c>
      <c r="M156" s="6" t="s">
        <v>48</v>
      </c>
      <c r="N156" s="6" t="s">
        <v>294</v>
      </c>
      <c r="O156" s="6" t="s">
        <v>294</v>
      </c>
      <c r="P156" s="10">
        <v>209</v>
      </c>
      <c r="Q156" s="11">
        <v>627</v>
      </c>
      <c r="R156" s="12" t="s">
        <v>325</v>
      </c>
      <c r="S156" s="12" t="s">
        <v>328</v>
      </c>
    </row>
    <row r="157" spans="1:19" ht="99.95" customHeight="1" x14ac:dyDescent="0.25">
      <c r="A157" s="13">
        <v>160</v>
      </c>
      <c r="B157" s="5">
        <v>8056536975710</v>
      </c>
      <c r="C157" s="6" t="s">
        <v>258</v>
      </c>
      <c r="D157" s="6" t="s">
        <v>324</v>
      </c>
      <c r="E157" s="6" t="s">
        <v>21</v>
      </c>
      <c r="F157" s="12" t="s">
        <v>272</v>
      </c>
      <c r="G157" s="8">
        <v>3</v>
      </c>
      <c r="H157" s="9">
        <f t="shared" si="2"/>
        <v>627</v>
      </c>
      <c r="I157" s="6" t="s">
        <v>45</v>
      </c>
      <c r="J157" s="6" t="s">
        <v>45</v>
      </c>
      <c r="K157" s="6" t="s">
        <v>46</v>
      </c>
      <c r="L157" s="6" t="s">
        <v>278</v>
      </c>
      <c r="M157" s="6" t="s">
        <v>48</v>
      </c>
      <c r="N157" s="6" t="s">
        <v>81</v>
      </c>
      <c r="O157" s="6" t="s">
        <v>279</v>
      </c>
      <c r="P157" s="10">
        <v>209</v>
      </c>
      <c r="Q157" s="11">
        <v>627</v>
      </c>
      <c r="R157" s="12" t="s">
        <v>329</v>
      </c>
      <c r="S157" s="12" t="s">
        <v>330</v>
      </c>
    </row>
    <row r="158" spans="1:19" ht="99.95" customHeight="1" x14ac:dyDescent="0.25">
      <c r="A158" s="13">
        <v>161</v>
      </c>
      <c r="B158" s="5">
        <v>8056536975703</v>
      </c>
      <c r="C158" s="6" t="s">
        <v>258</v>
      </c>
      <c r="D158" s="6" t="s">
        <v>324</v>
      </c>
      <c r="E158" s="6" t="s">
        <v>21</v>
      </c>
      <c r="F158" s="12" t="s">
        <v>277</v>
      </c>
      <c r="G158" s="8">
        <v>1</v>
      </c>
      <c r="H158" s="9">
        <f t="shared" si="2"/>
        <v>209</v>
      </c>
      <c r="I158" s="6" t="s">
        <v>45</v>
      </c>
      <c r="J158" s="6" t="s">
        <v>45</v>
      </c>
      <c r="K158" s="6" t="s">
        <v>46</v>
      </c>
      <c r="L158" s="6" t="s">
        <v>278</v>
      </c>
      <c r="M158" s="6" t="s">
        <v>48</v>
      </c>
      <c r="N158" s="6" t="s">
        <v>81</v>
      </c>
      <c r="O158" s="6" t="s">
        <v>279</v>
      </c>
      <c r="P158" s="10">
        <v>209</v>
      </c>
      <c r="Q158" s="11">
        <v>209</v>
      </c>
      <c r="R158" s="12" t="s">
        <v>329</v>
      </c>
      <c r="S158" s="12" t="s">
        <v>331</v>
      </c>
    </row>
    <row r="159" spans="1:19" ht="99.95" customHeight="1" x14ac:dyDescent="0.25">
      <c r="A159" s="13">
        <v>162</v>
      </c>
      <c r="B159" s="5">
        <v>8056536975819</v>
      </c>
      <c r="C159" s="6" t="s">
        <v>258</v>
      </c>
      <c r="D159" s="6" t="s">
        <v>324</v>
      </c>
      <c r="E159" s="6" t="s">
        <v>21</v>
      </c>
      <c r="F159" s="12" t="s">
        <v>264</v>
      </c>
      <c r="G159" s="8">
        <v>1</v>
      </c>
      <c r="H159" s="9">
        <f t="shared" si="2"/>
        <v>209</v>
      </c>
      <c r="I159" s="6" t="s">
        <v>45</v>
      </c>
      <c r="J159" s="6" t="s">
        <v>45</v>
      </c>
      <c r="K159" s="6" t="s">
        <v>46</v>
      </c>
      <c r="L159" s="6" t="s">
        <v>278</v>
      </c>
      <c r="M159" s="6" t="s">
        <v>48</v>
      </c>
      <c r="N159" s="6" t="s">
        <v>81</v>
      </c>
      <c r="O159" s="6" t="s">
        <v>81</v>
      </c>
      <c r="P159" s="10">
        <v>209</v>
      </c>
      <c r="Q159" s="11">
        <v>209</v>
      </c>
      <c r="R159" s="12" t="s">
        <v>332</v>
      </c>
      <c r="S159" s="12" t="s">
        <v>333</v>
      </c>
    </row>
    <row r="160" spans="1:19" ht="99.95" customHeight="1" x14ac:dyDescent="0.25">
      <c r="A160" s="13">
        <v>163</v>
      </c>
      <c r="B160" s="5">
        <v>8056536975802</v>
      </c>
      <c r="C160" s="6" t="s">
        <v>258</v>
      </c>
      <c r="D160" s="6" t="s">
        <v>324</v>
      </c>
      <c r="E160" s="6" t="s">
        <v>21</v>
      </c>
      <c r="F160" s="12" t="s">
        <v>266</v>
      </c>
      <c r="G160" s="8">
        <v>3</v>
      </c>
      <c r="H160" s="9">
        <f t="shared" si="2"/>
        <v>627</v>
      </c>
      <c r="I160" s="6" t="s">
        <v>45</v>
      </c>
      <c r="J160" s="6" t="s">
        <v>45</v>
      </c>
      <c r="K160" s="6" t="s">
        <v>46</v>
      </c>
      <c r="L160" s="6" t="s">
        <v>278</v>
      </c>
      <c r="M160" s="6" t="s">
        <v>48</v>
      </c>
      <c r="N160" s="6" t="s">
        <v>81</v>
      </c>
      <c r="O160" s="6" t="s">
        <v>81</v>
      </c>
      <c r="P160" s="10">
        <v>209</v>
      </c>
      <c r="Q160" s="11">
        <v>627</v>
      </c>
      <c r="R160" s="12" t="s">
        <v>332</v>
      </c>
      <c r="S160" s="12" t="s">
        <v>334</v>
      </c>
    </row>
    <row r="161" spans="1:19" ht="99.95" customHeight="1" x14ac:dyDescent="0.25">
      <c r="A161" s="13">
        <v>164</v>
      </c>
      <c r="B161" s="5">
        <v>8056536753479</v>
      </c>
      <c r="C161" s="6" t="s">
        <v>258</v>
      </c>
      <c r="D161" s="6" t="s">
        <v>324</v>
      </c>
      <c r="E161" s="6" t="s">
        <v>21</v>
      </c>
      <c r="F161" s="12" t="s">
        <v>268</v>
      </c>
      <c r="G161" s="8">
        <v>9</v>
      </c>
      <c r="H161" s="9">
        <f t="shared" si="2"/>
        <v>1881</v>
      </c>
      <c r="I161" s="6" t="s">
        <v>45</v>
      </c>
      <c r="J161" s="6" t="s">
        <v>45</v>
      </c>
      <c r="K161" s="6" t="s">
        <v>46</v>
      </c>
      <c r="L161" s="6" t="s">
        <v>278</v>
      </c>
      <c r="M161" s="6" t="s">
        <v>48</v>
      </c>
      <c r="N161" s="6" t="s">
        <v>81</v>
      </c>
      <c r="O161" s="6" t="s">
        <v>81</v>
      </c>
      <c r="P161" s="10">
        <v>209</v>
      </c>
      <c r="Q161" s="11">
        <v>1881</v>
      </c>
      <c r="R161" s="12" t="s">
        <v>332</v>
      </c>
      <c r="S161" s="12" t="s">
        <v>335</v>
      </c>
    </row>
    <row r="162" spans="1:19" ht="99.95" customHeight="1" x14ac:dyDescent="0.25">
      <c r="A162" s="13">
        <v>165</v>
      </c>
      <c r="B162" s="5">
        <v>8056536975796</v>
      </c>
      <c r="C162" s="6" t="s">
        <v>258</v>
      </c>
      <c r="D162" s="6" t="s">
        <v>324</v>
      </c>
      <c r="E162" s="6" t="s">
        <v>21</v>
      </c>
      <c r="F162" s="12" t="s">
        <v>272</v>
      </c>
      <c r="G162" s="8">
        <v>10</v>
      </c>
      <c r="H162" s="9">
        <f t="shared" si="2"/>
        <v>2090</v>
      </c>
      <c r="I162" s="6" t="s">
        <v>45</v>
      </c>
      <c r="J162" s="6" t="s">
        <v>45</v>
      </c>
      <c r="K162" s="6" t="s">
        <v>46</v>
      </c>
      <c r="L162" s="6" t="s">
        <v>278</v>
      </c>
      <c r="M162" s="6" t="s">
        <v>48</v>
      </c>
      <c r="N162" s="6" t="s">
        <v>81</v>
      </c>
      <c r="O162" s="6" t="s">
        <v>81</v>
      </c>
      <c r="P162" s="10">
        <v>209</v>
      </c>
      <c r="Q162" s="11">
        <v>2090</v>
      </c>
      <c r="R162" s="12" t="s">
        <v>332</v>
      </c>
      <c r="S162" s="12" t="s">
        <v>336</v>
      </c>
    </row>
    <row r="163" spans="1:19" ht="99.95" customHeight="1" x14ac:dyDescent="0.25">
      <c r="A163" s="13">
        <v>166</v>
      </c>
      <c r="B163" s="5">
        <v>8056536975789</v>
      </c>
      <c r="C163" s="6" t="s">
        <v>258</v>
      </c>
      <c r="D163" s="6" t="s">
        <v>324</v>
      </c>
      <c r="E163" s="6" t="s">
        <v>21</v>
      </c>
      <c r="F163" s="12" t="s">
        <v>277</v>
      </c>
      <c r="G163" s="8">
        <v>2</v>
      </c>
      <c r="H163" s="9">
        <f t="shared" si="2"/>
        <v>418</v>
      </c>
      <c r="I163" s="6" t="s">
        <v>45</v>
      </c>
      <c r="J163" s="6" t="s">
        <v>45</v>
      </c>
      <c r="K163" s="6" t="s">
        <v>46</v>
      </c>
      <c r="L163" s="6" t="s">
        <v>278</v>
      </c>
      <c r="M163" s="6" t="s">
        <v>48</v>
      </c>
      <c r="N163" s="6" t="s">
        <v>81</v>
      </c>
      <c r="O163" s="6" t="s">
        <v>81</v>
      </c>
      <c r="P163" s="10">
        <v>209</v>
      </c>
      <c r="Q163" s="11">
        <v>418</v>
      </c>
      <c r="R163" s="12" t="s">
        <v>332</v>
      </c>
      <c r="S163" s="12" t="s">
        <v>337</v>
      </c>
    </row>
    <row r="164" spans="1:19" ht="99.95" customHeight="1" x14ac:dyDescent="0.25">
      <c r="A164" s="13">
        <v>167</v>
      </c>
      <c r="B164" s="5">
        <v>8056536981339</v>
      </c>
      <c r="C164" s="6" t="s">
        <v>258</v>
      </c>
      <c r="D164" s="6" t="s">
        <v>338</v>
      </c>
      <c r="E164" s="6" t="s">
        <v>21</v>
      </c>
      <c r="F164" s="12" t="s">
        <v>264</v>
      </c>
      <c r="G164" s="8">
        <v>4</v>
      </c>
      <c r="H164" s="9">
        <f t="shared" si="2"/>
        <v>916</v>
      </c>
      <c r="I164" s="6" t="s">
        <v>45</v>
      </c>
      <c r="J164" s="6" t="s">
        <v>45</v>
      </c>
      <c r="K164" s="6" t="s">
        <v>46</v>
      </c>
      <c r="L164" s="6" t="s">
        <v>278</v>
      </c>
      <c r="M164" s="6" t="s">
        <v>48</v>
      </c>
      <c r="N164" s="6" t="s">
        <v>81</v>
      </c>
      <c r="O164" s="6" t="s">
        <v>279</v>
      </c>
      <c r="P164" s="10">
        <v>229</v>
      </c>
      <c r="Q164" s="11">
        <v>916</v>
      </c>
      <c r="R164" s="12" t="s">
        <v>339</v>
      </c>
      <c r="S164" s="12" t="s">
        <v>340</v>
      </c>
    </row>
    <row r="165" spans="1:19" ht="18" customHeight="1" x14ac:dyDescent="0.25">
      <c r="A165" s="14"/>
      <c r="B165" s="5">
        <v>8056536985641</v>
      </c>
      <c r="C165" s="6" t="s">
        <v>258</v>
      </c>
      <c r="D165" s="6" t="s">
        <v>341</v>
      </c>
      <c r="E165" s="6" t="s">
        <v>21</v>
      </c>
      <c r="F165" s="12" t="s">
        <v>277</v>
      </c>
      <c r="G165" s="8">
        <v>3</v>
      </c>
      <c r="H165" s="9">
        <f t="shared" si="2"/>
        <v>447</v>
      </c>
      <c r="I165" s="6" t="s">
        <v>342</v>
      </c>
      <c r="J165" s="6" t="s">
        <v>342</v>
      </c>
      <c r="K165" s="6" t="s">
        <v>343</v>
      </c>
      <c r="L165" s="6" t="s">
        <v>344</v>
      </c>
      <c r="M165" s="6" t="s">
        <v>345</v>
      </c>
      <c r="N165" s="6" t="s">
        <v>81</v>
      </c>
      <c r="O165" s="6" t="s">
        <v>81</v>
      </c>
      <c r="P165" s="10">
        <v>149</v>
      </c>
      <c r="Q165" s="11">
        <v>447</v>
      </c>
      <c r="R165" s="12" t="s">
        <v>346</v>
      </c>
      <c r="S165" s="12" t="s">
        <v>347</v>
      </c>
    </row>
    <row r="166" spans="1:19" ht="99.95" customHeight="1" x14ac:dyDescent="0.25">
      <c r="A166" s="13">
        <v>169</v>
      </c>
      <c r="B166" s="5">
        <v>8056536885231</v>
      </c>
      <c r="C166" s="6" t="s">
        <v>258</v>
      </c>
      <c r="D166" s="6" t="s">
        <v>341</v>
      </c>
      <c r="E166" s="6" t="s">
        <v>21</v>
      </c>
      <c r="F166" s="12" t="s">
        <v>268</v>
      </c>
      <c r="G166" s="8">
        <v>6</v>
      </c>
      <c r="H166" s="9">
        <f t="shared" si="2"/>
        <v>954</v>
      </c>
      <c r="I166" s="6" t="s">
        <v>342</v>
      </c>
      <c r="J166" s="6" t="s">
        <v>342</v>
      </c>
      <c r="K166" s="6" t="s">
        <v>343</v>
      </c>
      <c r="L166" s="6" t="s">
        <v>344</v>
      </c>
      <c r="M166" s="6" t="s">
        <v>345</v>
      </c>
      <c r="N166" s="6" t="s">
        <v>81</v>
      </c>
      <c r="O166" s="6" t="s">
        <v>81</v>
      </c>
      <c r="P166" s="10">
        <v>159</v>
      </c>
      <c r="Q166" s="11">
        <v>954</v>
      </c>
      <c r="R166" s="12" t="s">
        <v>348</v>
      </c>
      <c r="S166" s="12" t="s">
        <v>349</v>
      </c>
    </row>
    <row r="167" spans="1:19" ht="99.95" customHeight="1" x14ac:dyDescent="0.25">
      <c r="A167" s="13">
        <v>170</v>
      </c>
      <c r="B167" s="5">
        <v>8056536987577</v>
      </c>
      <c r="C167" s="6" t="s">
        <v>258</v>
      </c>
      <c r="D167" s="6" t="s">
        <v>341</v>
      </c>
      <c r="E167" s="6" t="s">
        <v>21</v>
      </c>
      <c r="F167" s="12" t="s">
        <v>272</v>
      </c>
      <c r="G167" s="8">
        <v>14</v>
      </c>
      <c r="H167" s="9">
        <f t="shared" si="2"/>
        <v>2226</v>
      </c>
      <c r="I167" s="6" t="s">
        <v>342</v>
      </c>
      <c r="J167" s="6" t="s">
        <v>342</v>
      </c>
      <c r="K167" s="6" t="s">
        <v>343</v>
      </c>
      <c r="L167" s="6" t="s">
        <v>344</v>
      </c>
      <c r="M167" s="6" t="s">
        <v>345</v>
      </c>
      <c r="N167" s="6" t="s">
        <v>81</v>
      </c>
      <c r="O167" s="6" t="s">
        <v>81</v>
      </c>
      <c r="P167" s="10">
        <v>159</v>
      </c>
      <c r="Q167" s="11">
        <v>2226</v>
      </c>
      <c r="R167" s="12" t="s">
        <v>348</v>
      </c>
      <c r="S167" s="12" t="s">
        <v>350</v>
      </c>
    </row>
    <row r="168" spans="1:19" ht="99.95" customHeight="1" x14ac:dyDescent="0.25">
      <c r="A168" s="13">
        <v>171</v>
      </c>
      <c r="B168" s="5">
        <v>7040054894128</v>
      </c>
      <c r="C168" s="6" t="s">
        <v>351</v>
      </c>
      <c r="D168" s="6" t="s">
        <v>352</v>
      </c>
      <c r="E168" s="6" t="s">
        <v>21</v>
      </c>
      <c r="F168" s="12" t="s">
        <v>353</v>
      </c>
      <c r="G168" s="8">
        <v>6</v>
      </c>
      <c r="H168" s="9">
        <f t="shared" si="2"/>
        <v>1320</v>
      </c>
      <c r="I168" s="6" t="s">
        <v>22</v>
      </c>
      <c r="J168" s="6" t="s">
        <v>22</v>
      </c>
      <c r="K168" s="6" t="s">
        <v>23</v>
      </c>
      <c r="L168" s="6" t="s">
        <v>30</v>
      </c>
      <c r="M168" s="6" t="s">
        <v>20</v>
      </c>
      <c r="N168" s="6" t="s">
        <v>36</v>
      </c>
      <c r="O168" s="6" t="s">
        <v>67</v>
      </c>
      <c r="P168" s="10">
        <v>220</v>
      </c>
      <c r="Q168" s="11">
        <v>1320</v>
      </c>
      <c r="R168" s="12" t="s">
        <v>354</v>
      </c>
      <c r="S168" s="12" t="s">
        <v>355</v>
      </c>
    </row>
    <row r="169" spans="1:19" ht="99.95" customHeight="1" x14ac:dyDescent="0.25">
      <c r="A169" s="13">
        <v>172</v>
      </c>
      <c r="B169" s="5">
        <v>7040054894289</v>
      </c>
      <c r="C169" s="6" t="s">
        <v>351</v>
      </c>
      <c r="D169" s="6" t="s">
        <v>352</v>
      </c>
      <c r="E169" s="6" t="s">
        <v>21</v>
      </c>
      <c r="F169" s="12" t="s">
        <v>356</v>
      </c>
      <c r="G169" s="8">
        <v>4</v>
      </c>
      <c r="H169" s="9">
        <f t="shared" si="2"/>
        <v>880</v>
      </c>
      <c r="I169" s="6" t="s">
        <v>22</v>
      </c>
      <c r="J169" s="6" t="s">
        <v>22</v>
      </c>
      <c r="K169" s="6" t="s">
        <v>23</v>
      </c>
      <c r="L169" s="6" t="s">
        <v>30</v>
      </c>
      <c r="M169" s="6" t="s">
        <v>20</v>
      </c>
      <c r="N169" s="6" t="s">
        <v>36</v>
      </c>
      <c r="O169" s="6" t="s">
        <v>67</v>
      </c>
      <c r="P169" s="10">
        <v>220</v>
      </c>
      <c r="Q169" s="11">
        <v>880</v>
      </c>
      <c r="R169" s="12" t="s">
        <v>354</v>
      </c>
      <c r="S169" s="12" t="s">
        <v>357</v>
      </c>
    </row>
    <row r="170" spans="1:19" ht="99.95" customHeight="1" x14ac:dyDescent="0.25">
      <c r="A170" s="13">
        <v>173</v>
      </c>
      <c r="B170" s="5">
        <v>7040054894326</v>
      </c>
      <c r="C170" s="6" t="s">
        <v>351</v>
      </c>
      <c r="D170" s="6" t="s">
        <v>352</v>
      </c>
      <c r="E170" s="6" t="s">
        <v>21</v>
      </c>
      <c r="F170" s="12" t="s">
        <v>358</v>
      </c>
      <c r="G170" s="8">
        <v>2</v>
      </c>
      <c r="H170" s="9">
        <f t="shared" si="2"/>
        <v>440</v>
      </c>
      <c r="I170" s="6" t="s">
        <v>22</v>
      </c>
      <c r="J170" s="6" t="s">
        <v>22</v>
      </c>
      <c r="K170" s="6" t="s">
        <v>23</v>
      </c>
      <c r="L170" s="6" t="s">
        <v>30</v>
      </c>
      <c r="M170" s="6" t="s">
        <v>20</v>
      </c>
      <c r="N170" s="6" t="s">
        <v>36</v>
      </c>
      <c r="O170" s="6" t="s">
        <v>67</v>
      </c>
      <c r="P170" s="10">
        <v>220</v>
      </c>
      <c r="Q170" s="11">
        <v>440</v>
      </c>
      <c r="R170" s="12" t="s">
        <v>354</v>
      </c>
      <c r="S170" s="12" t="s">
        <v>359</v>
      </c>
    </row>
    <row r="171" spans="1:19" ht="18" customHeight="1" x14ac:dyDescent="0.25">
      <c r="A171" s="14"/>
      <c r="B171" s="5">
        <v>7040055183504</v>
      </c>
      <c r="C171" s="6" t="s">
        <v>351</v>
      </c>
      <c r="D171" s="6" t="s">
        <v>360</v>
      </c>
      <c r="E171" s="6" t="s">
        <v>21</v>
      </c>
      <c r="F171" s="12" t="s">
        <v>225</v>
      </c>
      <c r="G171" s="8">
        <v>1</v>
      </c>
      <c r="H171" s="9">
        <f t="shared" si="2"/>
        <v>350</v>
      </c>
      <c r="I171" s="6" t="s">
        <v>45</v>
      </c>
      <c r="J171" s="6" t="s">
        <v>45</v>
      </c>
      <c r="K171" s="6" t="s">
        <v>46</v>
      </c>
      <c r="L171" s="6" t="s">
        <v>47</v>
      </c>
      <c r="M171" s="6" t="s">
        <v>48</v>
      </c>
      <c r="N171" s="6" t="s">
        <v>36</v>
      </c>
      <c r="O171" s="6" t="s">
        <v>36</v>
      </c>
      <c r="P171" s="10">
        <v>350</v>
      </c>
      <c r="Q171" s="11">
        <v>350</v>
      </c>
      <c r="R171" s="12" t="s">
        <v>361</v>
      </c>
      <c r="S171" s="12" t="s">
        <v>362</v>
      </c>
    </row>
    <row r="172" spans="1:19" ht="99.95" customHeight="1" x14ac:dyDescent="0.25">
      <c r="A172" s="13">
        <v>175</v>
      </c>
      <c r="B172" s="5">
        <v>7040055183566</v>
      </c>
      <c r="C172" s="6" t="s">
        <v>351</v>
      </c>
      <c r="D172" s="6" t="s">
        <v>360</v>
      </c>
      <c r="E172" s="6" t="s">
        <v>21</v>
      </c>
      <c r="F172" s="12" t="s">
        <v>237</v>
      </c>
      <c r="G172" s="8">
        <v>1</v>
      </c>
      <c r="H172" s="9">
        <f t="shared" si="2"/>
        <v>350</v>
      </c>
      <c r="I172" s="6" t="s">
        <v>45</v>
      </c>
      <c r="J172" s="6" t="s">
        <v>45</v>
      </c>
      <c r="K172" s="6" t="s">
        <v>46</v>
      </c>
      <c r="L172" s="6" t="s">
        <v>47</v>
      </c>
      <c r="M172" s="6" t="s">
        <v>48</v>
      </c>
      <c r="N172" s="6" t="s">
        <v>36</v>
      </c>
      <c r="O172" s="6" t="s">
        <v>36</v>
      </c>
      <c r="P172" s="10">
        <v>350</v>
      </c>
      <c r="Q172" s="11">
        <v>350</v>
      </c>
      <c r="R172" s="12" t="s">
        <v>361</v>
      </c>
      <c r="S172" s="12" t="s">
        <v>363</v>
      </c>
    </row>
    <row r="173" spans="1:19" ht="99.95" customHeight="1" x14ac:dyDescent="0.25">
      <c r="A173" s="13">
        <v>176</v>
      </c>
      <c r="B173" s="5">
        <v>4053192376817</v>
      </c>
      <c r="C173" s="6" t="s">
        <v>364</v>
      </c>
      <c r="D173" s="6" t="s">
        <v>365</v>
      </c>
      <c r="E173" s="6" t="s">
        <v>21</v>
      </c>
      <c r="F173" s="12" t="s">
        <v>229</v>
      </c>
      <c r="G173" s="8">
        <v>5</v>
      </c>
      <c r="H173" s="9">
        <f t="shared" si="2"/>
        <v>699.75</v>
      </c>
      <c r="I173" s="6" t="s">
        <v>45</v>
      </c>
      <c r="J173" s="6" t="s">
        <v>45</v>
      </c>
      <c r="K173" s="6" t="s">
        <v>46</v>
      </c>
      <c r="L173" s="6" t="s">
        <v>48</v>
      </c>
      <c r="M173" s="6" t="s">
        <v>48</v>
      </c>
      <c r="N173" s="6" t="s">
        <v>61</v>
      </c>
      <c r="O173" s="6" t="s">
        <v>103</v>
      </c>
      <c r="P173" s="10">
        <v>139.94999999999999</v>
      </c>
      <c r="Q173" s="11">
        <v>699.75</v>
      </c>
      <c r="R173" s="12" t="s">
        <v>366</v>
      </c>
      <c r="S173" s="12" t="s">
        <v>367</v>
      </c>
    </row>
    <row r="174" spans="1:19" ht="99.95" customHeight="1" x14ac:dyDescent="0.25">
      <c r="A174" s="13">
        <v>177</v>
      </c>
      <c r="B174" s="5">
        <v>4053192376800</v>
      </c>
      <c r="C174" s="6" t="s">
        <v>364</v>
      </c>
      <c r="D174" s="6" t="s">
        <v>365</v>
      </c>
      <c r="E174" s="6" t="s">
        <v>21</v>
      </c>
      <c r="F174" s="12" t="s">
        <v>225</v>
      </c>
      <c r="G174" s="8">
        <v>6</v>
      </c>
      <c r="H174" s="9">
        <f t="shared" si="2"/>
        <v>839.69999999999993</v>
      </c>
      <c r="I174" s="6" t="s">
        <v>45</v>
      </c>
      <c r="J174" s="6" t="s">
        <v>45</v>
      </c>
      <c r="K174" s="6" t="s">
        <v>46</v>
      </c>
      <c r="L174" s="6" t="s">
        <v>48</v>
      </c>
      <c r="M174" s="6" t="s">
        <v>48</v>
      </c>
      <c r="N174" s="6" t="s">
        <v>61</v>
      </c>
      <c r="O174" s="6" t="s">
        <v>103</v>
      </c>
      <c r="P174" s="10">
        <v>139.94999999999999</v>
      </c>
      <c r="Q174" s="11">
        <v>839.7</v>
      </c>
      <c r="R174" s="12" t="s">
        <v>366</v>
      </c>
      <c r="S174" s="12" t="s">
        <v>368</v>
      </c>
    </row>
    <row r="175" spans="1:19" ht="99.95" customHeight="1" x14ac:dyDescent="0.25">
      <c r="A175" s="13">
        <v>178</v>
      </c>
      <c r="B175" s="5">
        <v>4053192376794</v>
      </c>
      <c r="C175" s="6" t="s">
        <v>364</v>
      </c>
      <c r="D175" s="6" t="s">
        <v>365</v>
      </c>
      <c r="E175" s="6" t="s">
        <v>21</v>
      </c>
      <c r="F175" s="12" t="s">
        <v>237</v>
      </c>
      <c r="G175" s="8">
        <v>4</v>
      </c>
      <c r="H175" s="9">
        <f t="shared" si="2"/>
        <v>559.79999999999995</v>
      </c>
      <c r="I175" s="6" t="s">
        <v>45</v>
      </c>
      <c r="J175" s="6" t="s">
        <v>45</v>
      </c>
      <c r="K175" s="6" t="s">
        <v>46</v>
      </c>
      <c r="L175" s="6" t="s">
        <v>48</v>
      </c>
      <c r="M175" s="6" t="s">
        <v>48</v>
      </c>
      <c r="N175" s="6" t="s">
        <v>61</v>
      </c>
      <c r="O175" s="6" t="s">
        <v>103</v>
      </c>
      <c r="P175" s="10">
        <v>139.94999999999999</v>
      </c>
      <c r="Q175" s="11">
        <v>559.79999999999995</v>
      </c>
      <c r="R175" s="12" t="s">
        <v>366</v>
      </c>
      <c r="S175" s="12" t="s">
        <v>369</v>
      </c>
    </row>
    <row r="176" spans="1:19" ht="99.95" customHeight="1" x14ac:dyDescent="0.25">
      <c r="A176" s="13">
        <v>179</v>
      </c>
      <c r="B176" s="5">
        <v>4053192376787</v>
      </c>
      <c r="C176" s="6" t="s">
        <v>364</v>
      </c>
      <c r="D176" s="6" t="s">
        <v>365</v>
      </c>
      <c r="E176" s="6" t="s">
        <v>21</v>
      </c>
      <c r="F176" s="12" t="s">
        <v>370</v>
      </c>
      <c r="G176" s="8">
        <v>7</v>
      </c>
      <c r="H176" s="9">
        <f t="shared" si="2"/>
        <v>979.64999999999986</v>
      </c>
      <c r="I176" s="6" t="s">
        <v>45</v>
      </c>
      <c r="J176" s="6" t="s">
        <v>45</v>
      </c>
      <c r="K176" s="6" t="s">
        <v>46</v>
      </c>
      <c r="L176" s="6" t="s">
        <v>48</v>
      </c>
      <c r="M176" s="6" t="s">
        <v>48</v>
      </c>
      <c r="N176" s="6" t="s">
        <v>61</v>
      </c>
      <c r="O176" s="6" t="s">
        <v>103</v>
      </c>
      <c r="P176" s="10">
        <v>139.94999999999999</v>
      </c>
      <c r="Q176" s="11">
        <v>979.65</v>
      </c>
      <c r="R176" s="12" t="s">
        <v>366</v>
      </c>
      <c r="S176" s="12" t="s">
        <v>371</v>
      </c>
    </row>
    <row r="177" spans="1:19" ht="99.95" customHeight="1" x14ac:dyDescent="0.25">
      <c r="A177" s="13">
        <v>180</v>
      </c>
      <c r="B177" s="5">
        <v>4053192445476</v>
      </c>
      <c r="C177" s="6" t="s">
        <v>364</v>
      </c>
      <c r="D177" s="6" t="s">
        <v>372</v>
      </c>
      <c r="E177" s="6" t="s">
        <v>21</v>
      </c>
      <c r="F177" s="12" t="s">
        <v>237</v>
      </c>
      <c r="G177" s="8">
        <v>4</v>
      </c>
      <c r="H177" s="9">
        <f t="shared" si="2"/>
        <v>519.79999999999995</v>
      </c>
      <c r="I177" s="6" t="s">
        <v>45</v>
      </c>
      <c r="J177" s="6" t="s">
        <v>45</v>
      </c>
      <c r="K177" s="6" t="s">
        <v>46</v>
      </c>
      <c r="L177" s="6" t="s">
        <v>48</v>
      </c>
      <c r="M177" s="6" t="s">
        <v>48</v>
      </c>
      <c r="N177" s="6" t="s">
        <v>61</v>
      </c>
      <c r="O177" s="6" t="s">
        <v>103</v>
      </c>
      <c r="P177" s="10">
        <v>129.94999999999999</v>
      </c>
      <c r="Q177" s="11">
        <v>519.79999999999995</v>
      </c>
      <c r="R177" s="12" t="s">
        <v>373</v>
      </c>
      <c r="S177" s="12" t="s">
        <v>374</v>
      </c>
    </row>
    <row r="178" spans="1:19" ht="99.95" customHeight="1" x14ac:dyDescent="0.25">
      <c r="A178" s="13">
        <v>181</v>
      </c>
      <c r="B178" s="5">
        <v>4053192445506</v>
      </c>
      <c r="C178" s="6" t="s">
        <v>364</v>
      </c>
      <c r="D178" s="6" t="s">
        <v>372</v>
      </c>
      <c r="E178" s="6" t="s">
        <v>21</v>
      </c>
      <c r="F178" s="12" t="s">
        <v>375</v>
      </c>
      <c r="G178" s="8">
        <v>3</v>
      </c>
      <c r="H178" s="9">
        <f t="shared" si="2"/>
        <v>389.84999999999997</v>
      </c>
      <c r="I178" s="6" t="s">
        <v>45</v>
      </c>
      <c r="J178" s="6" t="s">
        <v>45</v>
      </c>
      <c r="K178" s="6" t="s">
        <v>46</v>
      </c>
      <c r="L178" s="6" t="s">
        <v>48</v>
      </c>
      <c r="M178" s="6" t="s">
        <v>48</v>
      </c>
      <c r="N178" s="6" t="s">
        <v>61</v>
      </c>
      <c r="O178" s="6" t="s">
        <v>103</v>
      </c>
      <c r="P178" s="10">
        <v>129.94999999999999</v>
      </c>
      <c r="Q178" s="11">
        <v>389.85</v>
      </c>
      <c r="R178" s="12" t="s">
        <v>373</v>
      </c>
      <c r="S178" s="12" t="s">
        <v>376</v>
      </c>
    </row>
    <row r="179" spans="1:19" ht="99.95" customHeight="1" x14ac:dyDescent="0.25">
      <c r="A179" s="13">
        <v>193</v>
      </c>
      <c r="B179" s="5">
        <v>4058751029814</v>
      </c>
      <c r="C179" s="6" t="s">
        <v>377</v>
      </c>
      <c r="D179" s="6" t="s">
        <v>378</v>
      </c>
      <c r="E179" s="6" t="s">
        <v>21</v>
      </c>
      <c r="F179" s="12" t="s">
        <v>237</v>
      </c>
      <c r="G179" s="8">
        <v>30</v>
      </c>
      <c r="H179" s="9">
        <f t="shared" si="2"/>
        <v>2698.5</v>
      </c>
      <c r="I179" s="6" t="s">
        <v>22</v>
      </c>
      <c r="J179" s="6" t="s">
        <v>22</v>
      </c>
      <c r="K179" s="6" t="s">
        <v>23</v>
      </c>
      <c r="L179" s="6" t="s">
        <v>379</v>
      </c>
      <c r="M179" s="6" t="s">
        <v>20</v>
      </c>
      <c r="N179" s="6" t="s">
        <v>36</v>
      </c>
      <c r="O179" s="6" t="s">
        <v>36</v>
      </c>
      <c r="P179" s="10">
        <v>89.95</v>
      </c>
      <c r="Q179" s="11">
        <v>4497.5</v>
      </c>
      <c r="R179" s="12" t="s">
        <v>380</v>
      </c>
      <c r="S179" s="12" t="s">
        <v>381</v>
      </c>
    </row>
    <row r="180" spans="1:19" ht="99.95" customHeight="1" x14ac:dyDescent="0.25">
      <c r="A180" s="13">
        <v>194</v>
      </c>
      <c r="B180" s="5">
        <v>4058751029470</v>
      </c>
      <c r="C180" s="6" t="s">
        <v>377</v>
      </c>
      <c r="D180" s="6" t="s">
        <v>378</v>
      </c>
      <c r="E180" s="6" t="s">
        <v>21</v>
      </c>
      <c r="F180" s="12" t="s">
        <v>370</v>
      </c>
      <c r="G180" s="8">
        <v>9</v>
      </c>
      <c r="H180" s="9">
        <f t="shared" si="2"/>
        <v>809.55000000000007</v>
      </c>
      <c r="I180" s="6" t="s">
        <v>22</v>
      </c>
      <c r="J180" s="6" t="s">
        <v>22</v>
      </c>
      <c r="K180" s="6" t="s">
        <v>23</v>
      </c>
      <c r="L180" s="6" t="s">
        <v>379</v>
      </c>
      <c r="M180" s="6" t="s">
        <v>20</v>
      </c>
      <c r="N180" s="6" t="s">
        <v>36</v>
      </c>
      <c r="O180" s="6" t="s">
        <v>36</v>
      </c>
      <c r="P180" s="10">
        <v>89.95</v>
      </c>
      <c r="Q180" s="11">
        <v>2608.5500000000002</v>
      </c>
      <c r="R180" s="12" t="s">
        <v>380</v>
      </c>
      <c r="S180" s="12" t="s">
        <v>382</v>
      </c>
    </row>
    <row r="181" spans="1:19" ht="99.95" customHeight="1" x14ac:dyDescent="0.25">
      <c r="A181" s="13">
        <v>195</v>
      </c>
      <c r="B181" s="5">
        <v>3660868554045</v>
      </c>
      <c r="C181" s="6" t="s">
        <v>383</v>
      </c>
      <c r="D181" s="6" t="s">
        <v>384</v>
      </c>
      <c r="E181" s="6" t="s">
        <v>21</v>
      </c>
      <c r="F181" s="12" t="s">
        <v>385</v>
      </c>
      <c r="G181" s="8">
        <v>1</v>
      </c>
      <c r="H181" s="9">
        <f t="shared" si="2"/>
        <v>159</v>
      </c>
      <c r="I181" s="6" t="s">
        <v>22</v>
      </c>
      <c r="J181" s="6" t="s">
        <v>22</v>
      </c>
      <c r="K181" s="6" t="s">
        <v>46</v>
      </c>
      <c r="L181" s="6" t="s">
        <v>255</v>
      </c>
      <c r="M181" s="6" t="s">
        <v>48</v>
      </c>
      <c r="N181" s="6" t="s">
        <v>81</v>
      </c>
      <c r="O181" s="6" t="s">
        <v>226</v>
      </c>
      <c r="P181" s="10">
        <v>159</v>
      </c>
      <c r="Q181" s="11">
        <v>159</v>
      </c>
      <c r="R181" s="12" t="s">
        <v>386</v>
      </c>
      <c r="S181" s="12" t="s">
        <v>387</v>
      </c>
    </row>
    <row r="182" spans="1:19" ht="99.95" customHeight="1" x14ac:dyDescent="0.25">
      <c r="A182" s="13">
        <v>196</v>
      </c>
      <c r="B182" s="5">
        <v>4051847190375</v>
      </c>
      <c r="C182" s="6" t="s">
        <v>388</v>
      </c>
      <c r="D182" s="6" t="s">
        <v>389</v>
      </c>
      <c r="E182" s="6" t="s">
        <v>21</v>
      </c>
      <c r="F182" s="12" t="s">
        <v>229</v>
      </c>
      <c r="G182" s="8">
        <v>5</v>
      </c>
      <c r="H182" s="9">
        <f t="shared" si="2"/>
        <v>449.95</v>
      </c>
      <c r="I182" s="6" t="s">
        <v>45</v>
      </c>
      <c r="J182" s="6" t="s">
        <v>45</v>
      </c>
      <c r="K182" s="6" t="s">
        <v>46</v>
      </c>
      <c r="L182" s="6" t="s">
        <v>390</v>
      </c>
      <c r="M182" s="6" t="s">
        <v>48</v>
      </c>
      <c r="N182" s="6" t="s">
        <v>81</v>
      </c>
      <c r="O182" s="6" t="s">
        <v>391</v>
      </c>
      <c r="P182" s="10">
        <v>89.99</v>
      </c>
      <c r="Q182" s="11">
        <v>449.95</v>
      </c>
      <c r="R182" s="12" t="s">
        <v>392</v>
      </c>
      <c r="S182" s="12" t="s">
        <v>393</v>
      </c>
    </row>
    <row r="183" spans="1:19" ht="99.95" customHeight="1" x14ac:dyDescent="0.25">
      <c r="A183" s="13">
        <v>197</v>
      </c>
      <c r="B183" s="5">
        <v>4051847190368</v>
      </c>
      <c r="C183" s="6" t="s">
        <v>388</v>
      </c>
      <c r="D183" s="6" t="s">
        <v>389</v>
      </c>
      <c r="E183" s="6" t="s">
        <v>21</v>
      </c>
      <c r="F183" s="12" t="s">
        <v>225</v>
      </c>
      <c r="G183" s="8">
        <v>3</v>
      </c>
      <c r="H183" s="9">
        <f t="shared" si="2"/>
        <v>269.96999999999997</v>
      </c>
      <c r="I183" s="6" t="s">
        <v>45</v>
      </c>
      <c r="J183" s="6" t="s">
        <v>45</v>
      </c>
      <c r="K183" s="6" t="s">
        <v>46</v>
      </c>
      <c r="L183" s="6" t="s">
        <v>390</v>
      </c>
      <c r="M183" s="6" t="s">
        <v>48</v>
      </c>
      <c r="N183" s="6" t="s">
        <v>81</v>
      </c>
      <c r="O183" s="6" t="s">
        <v>391</v>
      </c>
      <c r="P183" s="10">
        <v>89.99</v>
      </c>
      <c r="Q183" s="11">
        <v>269.97000000000003</v>
      </c>
      <c r="R183" s="12" t="s">
        <v>392</v>
      </c>
      <c r="S183" s="12" t="s">
        <v>394</v>
      </c>
    </row>
    <row r="184" spans="1:19" ht="99.95" customHeight="1" x14ac:dyDescent="0.25">
      <c r="A184" s="13">
        <v>198</v>
      </c>
      <c r="B184" s="5">
        <v>4051847190351</v>
      </c>
      <c r="C184" s="6" t="s">
        <v>388</v>
      </c>
      <c r="D184" s="6" t="s">
        <v>389</v>
      </c>
      <c r="E184" s="6" t="s">
        <v>21</v>
      </c>
      <c r="F184" s="12" t="s">
        <v>237</v>
      </c>
      <c r="G184" s="8">
        <v>1</v>
      </c>
      <c r="H184" s="9">
        <f t="shared" si="2"/>
        <v>89.99</v>
      </c>
      <c r="I184" s="6" t="s">
        <v>45</v>
      </c>
      <c r="J184" s="6" t="s">
        <v>45</v>
      </c>
      <c r="K184" s="6" t="s">
        <v>46</v>
      </c>
      <c r="L184" s="6" t="s">
        <v>390</v>
      </c>
      <c r="M184" s="6" t="s">
        <v>48</v>
      </c>
      <c r="N184" s="6" t="s">
        <v>81</v>
      </c>
      <c r="O184" s="6" t="s">
        <v>391</v>
      </c>
      <c r="P184" s="10">
        <v>89.99</v>
      </c>
      <c r="Q184" s="11">
        <v>89.99</v>
      </c>
      <c r="R184" s="12" t="s">
        <v>392</v>
      </c>
      <c r="S184" s="12" t="s">
        <v>395</v>
      </c>
    </row>
    <row r="185" spans="1:19" ht="99.95" customHeight="1" x14ac:dyDescent="0.25">
      <c r="A185" s="13">
        <v>199</v>
      </c>
      <c r="B185" s="5">
        <v>4051847190382</v>
      </c>
      <c r="C185" s="6" t="s">
        <v>388</v>
      </c>
      <c r="D185" s="6" t="s">
        <v>389</v>
      </c>
      <c r="E185" s="6" t="s">
        <v>21</v>
      </c>
      <c r="F185" s="12" t="s">
        <v>375</v>
      </c>
      <c r="G185" s="8">
        <v>2</v>
      </c>
      <c r="H185" s="9">
        <f t="shared" si="2"/>
        <v>179.98</v>
      </c>
      <c r="I185" s="6" t="s">
        <v>45</v>
      </c>
      <c r="J185" s="6" t="s">
        <v>45</v>
      </c>
      <c r="K185" s="6" t="s">
        <v>46</v>
      </c>
      <c r="L185" s="6" t="s">
        <v>390</v>
      </c>
      <c r="M185" s="6" t="s">
        <v>48</v>
      </c>
      <c r="N185" s="6" t="s">
        <v>81</v>
      </c>
      <c r="O185" s="6" t="s">
        <v>391</v>
      </c>
      <c r="P185" s="10">
        <v>89.99</v>
      </c>
      <c r="Q185" s="11">
        <v>179.98</v>
      </c>
      <c r="R185" s="12" t="s">
        <v>392</v>
      </c>
      <c r="S185" s="12" t="s">
        <v>396</v>
      </c>
    </row>
    <row r="186" spans="1:19" ht="99.95" customHeight="1" x14ac:dyDescent="0.25">
      <c r="A186" s="13">
        <v>200</v>
      </c>
      <c r="B186" s="5">
        <v>4058114004359</v>
      </c>
      <c r="C186" s="6" t="s">
        <v>397</v>
      </c>
      <c r="D186" s="6" t="s">
        <v>398</v>
      </c>
      <c r="E186" s="6" t="s">
        <v>21</v>
      </c>
      <c r="F186" s="12" t="s">
        <v>237</v>
      </c>
      <c r="G186" s="8">
        <v>3</v>
      </c>
      <c r="H186" s="9">
        <f t="shared" si="2"/>
        <v>359.96999999999997</v>
      </c>
      <c r="I186" s="6" t="s">
        <v>22</v>
      </c>
      <c r="J186" s="6" t="s">
        <v>22</v>
      </c>
      <c r="K186" s="6" t="s">
        <v>23</v>
      </c>
      <c r="L186" s="6" t="s">
        <v>209</v>
      </c>
      <c r="M186" s="6" t="s">
        <v>20</v>
      </c>
      <c r="N186" s="6" t="s">
        <v>36</v>
      </c>
      <c r="O186" s="6" t="s">
        <v>67</v>
      </c>
      <c r="P186" s="10">
        <v>119.99</v>
      </c>
      <c r="Q186" s="11">
        <v>359.97</v>
      </c>
      <c r="R186" s="12" t="s">
        <v>399</v>
      </c>
      <c r="S186" s="12" t="s">
        <v>400</v>
      </c>
    </row>
    <row r="187" spans="1:19" ht="99.95" customHeight="1" x14ac:dyDescent="0.25">
      <c r="A187" s="13">
        <v>201</v>
      </c>
      <c r="B187" s="5">
        <v>4058114004410</v>
      </c>
      <c r="C187" s="6" t="s">
        <v>397</v>
      </c>
      <c r="D187" s="6" t="s">
        <v>398</v>
      </c>
      <c r="E187" s="6" t="s">
        <v>21</v>
      </c>
      <c r="F187" s="12" t="s">
        <v>225</v>
      </c>
      <c r="G187" s="8">
        <v>1</v>
      </c>
      <c r="H187" s="9">
        <f t="shared" si="2"/>
        <v>119.99</v>
      </c>
      <c r="I187" s="6" t="s">
        <v>22</v>
      </c>
      <c r="J187" s="6" t="s">
        <v>22</v>
      </c>
      <c r="K187" s="6" t="s">
        <v>23</v>
      </c>
      <c r="L187" s="6" t="s">
        <v>209</v>
      </c>
      <c r="M187" s="6" t="s">
        <v>20</v>
      </c>
      <c r="N187" s="6" t="s">
        <v>81</v>
      </c>
      <c r="O187" s="6" t="s">
        <v>401</v>
      </c>
      <c r="P187" s="10">
        <v>119.99</v>
      </c>
      <c r="Q187" s="11">
        <v>119.99</v>
      </c>
      <c r="R187" s="12" t="s">
        <v>402</v>
      </c>
      <c r="S187" s="12" t="s">
        <v>403</v>
      </c>
    </row>
    <row r="188" spans="1:19" ht="99.95" customHeight="1" x14ac:dyDescent="0.25">
      <c r="A188" s="13">
        <v>202</v>
      </c>
      <c r="B188" s="5">
        <v>4058114004403</v>
      </c>
      <c r="C188" s="6" t="s">
        <v>397</v>
      </c>
      <c r="D188" s="6" t="s">
        <v>398</v>
      </c>
      <c r="E188" s="6" t="s">
        <v>21</v>
      </c>
      <c r="F188" s="12" t="s">
        <v>237</v>
      </c>
      <c r="G188" s="8">
        <v>1</v>
      </c>
      <c r="H188" s="9">
        <f t="shared" si="2"/>
        <v>119.99</v>
      </c>
      <c r="I188" s="6" t="s">
        <v>22</v>
      </c>
      <c r="J188" s="6" t="s">
        <v>22</v>
      </c>
      <c r="K188" s="6" t="s">
        <v>23</v>
      </c>
      <c r="L188" s="6" t="s">
        <v>209</v>
      </c>
      <c r="M188" s="6" t="s">
        <v>20</v>
      </c>
      <c r="N188" s="6" t="s">
        <v>81</v>
      </c>
      <c r="O188" s="6" t="s">
        <v>401</v>
      </c>
      <c r="P188" s="10">
        <v>119.99</v>
      </c>
      <c r="Q188" s="11">
        <v>119.99</v>
      </c>
      <c r="R188" s="12" t="s">
        <v>402</v>
      </c>
      <c r="S188" s="12" t="s">
        <v>404</v>
      </c>
    </row>
    <row r="189" spans="1:19" ht="99.95" customHeight="1" x14ac:dyDescent="0.25">
      <c r="A189" s="13">
        <v>203</v>
      </c>
      <c r="B189" s="5">
        <v>4057186267860</v>
      </c>
      <c r="C189" s="6" t="s">
        <v>397</v>
      </c>
      <c r="D189" s="6" t="s">
        <v>405</v>
      </c>
      <c r="E189" s="6" t="s">
        <v>21</v>
      </c>
      <c r="F189" s="12" t="s">
        <v>264</v>
      </c>
      <c r="G189" s="8">
        <v>2</v>
      </c>
      <c r="H189" s="9">
        <f t="shared" si="2"/>
        <v>199.98</v>
      </c>
      <c r="I189" s="6" t="s">
        <v>22</v>
      </c>
      <c r="J189" s="6" t="s">
        <v>22</v>
      </c>
      <c r="K189" s="6" t="s">
        <v>23</v>
      </c>
      <c r="L189" s="6" t="s">
        <v>240</v>
      </c>
      <c r="M189" s="6" t="s">
        <v>20</v>
      </c>
      <c r="N189" s="6" t="s">
        <v>36</v>
      </c>
      <c r="O189" s="6" t="s">
        <v>67</v>
      </c>
      <c r="P189" s="10">
        <v>99.99</v>
      </c>
      <c r="Q189" s="11">
        <v>199.98</v>
      </c>
      <c r="R189" s="12" t="s">
        <v>406</v>
      </c>
      <c r="S189" s="12" t="s">
        <v>407</v>
      </c>
    </row>
    <row r="190" spans="1:19" ht="99.95" customHeight="1" x14ac:dyDescent="0.25">
      <c r="A190" s="13">
        <v>204</v>
      </c>
      <c r="B190" s="5">
        <v>4057186267846</v>
      </c>
      <c r="C190" s="6" t="s">
        <v>397</v>
      </c>
      <c r="D190" s="6" t="s">
        <v>405</v>
      </c>
      <c r="E190" s="6" t="s">
        <v>21</v>
      </c>
      <c r="F190" s="12" t="s">
        <v>268</v>
      </c>
      <c r="G190" s="8">
        <v>12</v>
      </c>
      <c r="H190" s="9">
        <f t="shared" si="2"/>
        <v>1199.8799999999999</v>
      </c>
      <c r="I190" s="6" t="s">
        <v>22</v>
      </c>
      <c r="J190" s="6" t="s">
        <v>22</v>
      </c>
      <c r="K190" s="6" t="s">
        <v>23</v>
      </c>
      <c r="L190" s="6" t="s">
        <v>240</v>
      </c>
      <c r="M190" s="6" t="s">
        <v>20</v>
      </c>
      <c r="N190" s="6" t="s">
        <v>36</v>
      </c>
      <c r="O190" s="6" t="s">
        <v>67</v>
      </c>
      <c r="P190" s="10">
        <v>99.99</v>
      </c>
      <c r="Q190" s="11">
        <v>1199.8800000000001</v>
      </c>
      <c r="R190" s="12" t="s">
        <v>406</v>
      </c>
      <c r="S190" s="12" t="s">
        <v>408</v>
      </c>
    </row>
    <row r="191" spans="1:19" ht="99.95" customHeight="1" x14ac:dyDescent="0.25">
      <c r="A191" s="13">
        <v>205</v>
      </c>
      <c r="B191" s="5">
        <v>4057186267839</v>
      </c>
      <c r="C191" s="6" t="s">
        <v>397</v>
      </c>
      <c r="D191" s="6" t="s">
        <v>405</v>
      </c>
      <c r="E191" s="6" t="s">
        <v>21</v>
      </c>
      <c r="F191" s="12" t="s">
        <v>272</v>
      </c>
      <c r="G191" s="8">
        <v>8</v>
      </c>
      <c r="H191" s="9">
        <f t="shared" si="2"/>
        <v>799.92</v>
      </c>
      <c r="I191" s="6" t="s">
        <v>22</v>
      </c>
      <c r="J191" s="6" t="s">
        <v>22</v>
      </c>
      <c r="K191" s="6" t="s">
        <v>23</v>
      </c>
      <c r="L191" s="6" t="s">
        <v>240</v>
      </c>
      <c r="M191" s="6" t="s">
        <v>20</v>
      </c>
      <c r="N191" s="6" t="s">
        <v>36</v>
      </c>
      <c r="O191" s="6" t="s">
        <v>67</v>
      </c>
      <c r="P191" s="10">
        <v>99.99</v>
      </c>
      <c r="Q191" s="11">
        <v>799.92</v>
      </c>
      <c r="R191" s="12" t="s">
        <v>406</v>
      </c>
      <c r="S191" s="12" t="s">
        <v>409</v>
      </c>
    </row>
    <row r="192" spans="1:19" ht="99.95" customHeight="1" x14ac:dyDescent="0.25">
      <c r="A192" s="13">
        <v>206</v>
      </c>
      <c r="B192" s="5">
        <v>4057186221879</v>
      </c>
      <c r="C192" s="6" t="s">
        <v>397</v>
      </c>
      <c r="D192" s="6" t="s">
        <v>405</v>
      </c>
      <c r="E192" s="6" t="s">
        <v>21</v>
      </c>
      <c r="F192" s="12" t="s">
        <v>264</v>
      </c>
      <c r="G192" s="8">
        <v>7</v>
      </c>
      <c r="H192" s="9">
        <f t="shared" si="2"/>
        <v>699.93</v>
      </c>
      <c r="I192" s="6" t="s">
        <v>22</v>
      </c>
      <c r="J192" s="6" t="s">
        <v>22</v>
      </c>
      <c r="K192" s="6" t="s">
        <v>23</v>
      </c>
      <c r="L192" s="6" t="s">
        <v>240</v>
      </c>
      <c r="M192" s="6" t="s">
        <v>20</v>
      </c>
      <c r="N192" s="6" t="s">
        <v>282</v>
      </c>
      <c r="O192" s="6" t="s">
        <v>410</v>
      </c>
      <c r="P192" s="10">
        <v>99.99</v>
      </c>
      <c r="Q192" s="11">
        <v>699.93</v>
      </c>
      <c r="R192" s="12" t="s">
        <v>411</v>
      </c>
      <c r="S192" s="12" t="s">
        <v>412</v>
      </c>
    </row>
    <row r="193" spans="1:19" ht="99.95" customHeight="1" x14ac:dyDescent="0.25">
      <c r="A193" s="13">
        <v>207</v>
      </c>
      <c r="B193" s="5">
        <v>4057186221862</v>
      </c>
      <c r="C193" s="6" t="s">
        <v>397</v>
      </c>
      <c r="D193" s="6" t="s">
        <v>405</v>
      </c>
      <c r="E193" s="6" t="s">
        <v>21</v>
      </c>
      <c r="F193" s="12" t="s">
        <v>266</v>
      </c>
      <c r="G193" s="8">
        <v>9</v>
      </c>
      <c r="H193" s="9">
        <f t="shared" si="2"/>
        <v>899.91</v>
      </c>
      <c r="I193" s="6" t="s">
        <v>22</v>
      </c>
      <c r="J193" s="6" t="s">
        <v>22</v>
      </c>
      <c r="K193" s="6" t="s">
        <v>23</v>
      </c>
      <c r="L193" s="6" t="s">
        <v>240</v>
      </c>
      <c r="M193" s="6" t="s">
        <v>20</v>
      </c>
      <c r="N193" s="6" t="s">
        <v>282</v>
      </c>
      <c r="O193" s="6" t="s">
        <v>410</v>
      </c>
      <c r="P193" s="10">
        <v>99.99</v>
      </c>
      <c r="Q193" s="11">
        <v>899.91</v>
      </c>
      <c r="R193" s="12" t="s">
        <v>411</v>
      </c>
      <c r="S193" s="12" t="s">
        <v>413</v>
      </c>
    </row>
    <row r="194" spans="1:19" ht="99.95" customHeight="1" x14ac:dyDescent="0.25">
      <c r="A194" s="13">
        <v>208</v>
      </c>
      <c r="B194" s="5">
        <v>4057186063738</v>
      </c>
      <c r="C194" s="6" t="s">
        <v>397</v>
      </c>
      <c r="D194" s="6" t="s">
        <v>405</v>
      </c>
      <c r="E194" s="6" t="s">
        <v>21</v>
      </c>
      <c r="F194" s="12" t="s">
        <v>268</v>
      </c>
      <c r="G194" s="8">
        <v>12</v>
      </c>
      <c r="H194" s="9">
        <f t="shared" si="2"/>
        <v>1199.8799999999999</v>
      </c>
      <c r="I194" s="6" t="s">
        <v>22</v>
      </c>
      <c r="J194" s="6" t="s">
        <v>22</v>
      </c>
      <c r="K194" s="6" t="s">
        <v>23</v>
      </c>
      <c r="L194" s="6" t="s">
        <v>240</v>
      </c>
      <c r="M194" s="6" t="s">
        <v>20</v>
      </c>
      <c r="N194" s="6" t="s">
        <v>282</v>
      </c>
      <c r="O194" s="6" t="s">
        <v>410</v>
      </c>
      <c r="P194" s="10">
        <v>99.99</v>
      </c>
      <c r="Q194" s="11">
        <v>1199.8800000000001</v>
      </c>
      <c r="R194" s="12" t="s">
        <v>411</v>
      </c>
      <c r="S194" s="12" t="s">
        <v>414</v>
      </c>
    </row>
    <row r="195" spans="1:19" ht="99.95" customHeight="1" x14ac:dyDescent="0.25">
      <c r="A195" s="13">
        <v>209</v>
      </c>
      <c r="B195" s="5">
        <v>4057186221886</v>
      </c>
      <c r="C195" s="6" t="s">
        <v>397</v>
      </c>
      <c r="D195" s="6" t="s">
        <v>405</v>
      </c>
      <c r="E195" s="6" t="s">
        <v>21</v>
      </c>
      <c r="F195" s="12" t="s">
        <v>270</v>
      </c>
      <c r="G195" s="8">
        <v>3</v>
      </c>
      <c r="H195" s="9">
        <f t="shared" ref="H195:H258" si="3">G195*P195</f>
        <v>299.96999999999997</v>
      </c>
      <c r="I195" s="6" t="s">
        <v>22</v>
      </c>
      <c r="J195" s="6" t="s">
        <v>22</v>
      </c>
      <c r="K195" s="6" t="s">
        <v>23</v>
      </c>
      <c r="L195" s="6" t="s">
        <v>240</v>
      </c>
      <c r="M195" s="6" t="s">
        <v>20</v>
      </c>
      <c r="N195" s="6" t="s">
        <v>282</v>
      </c>
      <c r="O195" s="6" t="s">
        <v>410</v>
      </c>
      <c r="P195" s="10">
        <v>99.99</v>
      </c>
      <c r="Q195" s="11">
        <v>299.97000000000003</v>
      </c>
      <c r="R195" s="12" t="s">
        <v>411</v>
      </c>
      <c r="S195" s="12" t="s">
        <v>415</v>
      </c>
    </row>
    <row r="196" spans="1:19" ht="99.95" customHeight="1" x14ac:dyDescent="0.25">
      <c r="A196" s="13">
        <v>210</v>
      </c>
      <c r="B196" s="5">
        <v>4057186221855</v>
      </c>
      <c r="C196" s="6" t="s">
        <v>397</v>
      </c>
      <c r="D196" s="6" t="s">
        <v>405</v>
      </c>
      <c r="E196" s="6" t="s">
        <v>21</v>
      </c>
      <c r="F196" s="12" t="s">
        <v>272</v>
      </c>
      <c r="G196" s="8">
        <v>4</v>
      </c>
      <c r="H196" s="9">
        <f t="shared" si="3"/>
        <v>399.96</v>
      </c>
      <c r="I196" s="6" t="s">
        <v>22</v>
      </c>
      <c r="J196" s="6" t="s">
        <v>22</v>
      </c>
      <c r="K196" s="6" t="s">
        <v>23</v>
      </c>
      <c r="L196" s="6" t="s">
        <v>240</v>
      </c>
      <c r="M196" s="6" t="s">
        <v>20</v>
      </c>
      <c r="N196" s="6" t="s">
        <v>282</v>
      </c>
      <c r="O196" s="6" t="s">
        <v>410</v>
      </c>
      <c r="P196" s="10">
        <v>99.99</v>
      </c>
      <c r="Q196" s="11">
        <v>399.96</v>
      </c>
      <c r="R196" s="12" t="s">
        <v>411</v>
      </c>
      <c r="S196" s="12" t="s">
        <v>416</v>
      </c>
    </row>
    <row r="197" spans="1:19" ht="99.95" customHeight="1" x14ac:dyDescent="0.25">
      <c r="A197" s="13">
        <v>211</v>
      </c>
      <c r="B197" s="5">
        <v>4050375432360</v>
      </c>
      <c r="C197" s="6" t="s">
        <v>417</v>
      </c>
      <c r="D197" s="6" t="s">
        <v>418</v>
      </c>
      <c r="E197" s="6" t="s">
        <v>21</v>
      </c>
      <c r="F197" s="12" t="s">
        <v>229</v>
      </c>
      <c r="G197" s="8">
        <v>10</v>
      </c>
      <c r="H197" s="9">
        <f t="shared" si="3"/>
        <v>3000</v>
      </c>
      <c r="I197" s="6" t="s">
        <v>22</v>
      </c>
      <c r="J197" s="6" t="s">
        <v>22</v>
      </c>
      <c r="K197" s="6" t="s">
        <v>23</v>
      </c>
      <c r="L197" s="6" t="s">
        <v>20</v>
      </c>
      <c r="M197" s="6" t="s">
        <v>20</v>
      </c>
      <c r="N197" s="6" t="s">
        <v>36</v>
      </c>
      <c r="O197" s="6" t="s">
        <v>419</v>
      </c>
      <c r="P197" s="10">
        <v>300</v>
      </c>
      <c r="Q197" s="11">
        <v>3000</v>
      </c>
      <c r="R197" s="12" t="s">
        <v>420</v>
      </c>
      <c r="S197" s="12" t="s">
        <v>421</v>
      </c>
    </row>
    <row r="198" spans="1:19" ht="99.95" customHeight="1" x14ac:dyDescent="0.25">
      <c r="A198" s="13">
        <v>212</v>
      </c>
      <c r="B198" s="5">
        <v>4050375432384</v>
      </c>
      <c r="C198" s="6" t="s">
        <v>417</v>
      </c>
      <c r="D198" s="6" t="s">
        <v>418</v>
      </c>
      <c r="E198" s="6" t="s">
        <v>21</v>
      </c>
      <c r="F198" s="12" t="s">
        <v>225</v>
      </c>
      <c r="G198" s="8">
        <v>13</v>
      </c>
      <c r="H198" s="9">
        <f t="shared" si="3"/>
        <v>3900</v>
      </c>
      <c r="I198" s="6" t="s">
        <v>22</v>
      </c>
      <c r="J198" s="6" t="s">
        <v>22</v>
      </c>
      <c r="K198" s="6" t="s">
        <v>23</v>
      </c>
      <c r="L198" s="6" t="s">
        <v>20</v>
      </c>
      <c r="M198" s="6" t="s">
        <v>20</v>
      </c>
      <c r="N198" s="6" t="s">
        <v>36</v>
      </c>
      <c r="O198" s="6" t="s">
        <v>419</v>
      </c>
      <c r="P198" s="10">
        <v>300</v>
      </c>
      <c r="Q198" s="11">
        <v>3900</v>
      </c>
      <c r="R198" s="12" t="s">
        <v>420</v>
      </c>
      <c r="S198" s="12" t="s">
        <v>422</v>
      </c>
    </row>
    <row r="199" spans="1:19" ht="99.95" customHeight="1" x14ac:dyDescent="0.25">
      <c r="A199" s="13">
        <v>213</v>
      </c>
      <c r="B199" s="5">
        <v>4050375432391</v>
      </c>
      <c r="C199" s="6" t="s">
        <v>417</v>
      </c>
      <c r="D199" s="6" t="s">
        <v>418</v>
      </c>
      <c r="E199" s="6" t="s">
        <v>21</v>
      </c>
      <c r="F199" s="12" t="s">
        <v>237</v>
      </c>
      <c r="G199" s="8">
        <v>6</v>
      </c>
      <c r="H199" s="9">
        <f t="shared" si="3"/>
        <v>1800</v>
      </c>
      <c r="I199" s="6" t="s">
        <v>22</v>
      </c>
      <c r="J199" s="6" t="s">
        <v>22</v>
      </c>
      <c r="K199" s="6" t="s">
        <v>23</v>
      </c>
      <c r="L199" s="6" t="s">
        <v>20</v>
      </c>
      <c r="M199" s="6" t="s">
        <v>20</v>
      </c>
      <c r="N199" s="6" t="s">
        <v>36</v>
      </c>
      <c r="O199" s="6" t="s">
        <v>419</v>
      </c>
      <c r="P199" s="10">
        <v>300</v>
      </c>
      <c r="Q199" s="11">
        <v>1800</v>
      </c>
      <c r="R199" s="12" t="s">
        <v>420</v>
      </c>
      <c r="S199" s="12" t="s">
        <v>423</v>
      </c>
    </row>
    <row r="200" spans="1:19" ht="99.95" customHeight="1" x14ac:dyDescent="0.25">
      <c r="A200" s="13">
        <v>214</v>
      </c>
      <c r="B200" s="5">
        <v>4050375432377</v>
      </c>
      <c r="C200" s="6" t="s">
        <v>417</v>
      </c>
      <c r="D200" s="6" t="s">
        <v>418</v>
      </c>
      <c r="E200" s="6" t="s">
        <v>21</v>
      </c>
      <c r="F200" s="12" t="s">
        <v>370</v>
      </c>
      <c r="G200" s="8">
        <v>1</v>
      </c>
      <c r="H200" s="9">
        <f t="shared" si="3"/>
        <v>300</v>
      </c>
      <c r="I200" s="6" t="s">
        <v>22</v>
      </c>
      <c r="J200" s="6" t="s">
        <v>22</v>
      </c>
      <c r="K200" s="6" t="s">
        <v>23</v>
      </c>
      <c r="L200" s="6" t="s">
        <v>20</v>
      </c>
      <c r="M200" s="6" t="s">
        <v>20</v>
      </c>
      <c r="N200" s="6" t="s">
        <v>36</v>
      </c>
      <c r="O200" s="6" t="s">
        <v>419</v>
      </c>
      <c r="P200" s="10">
        <v>300</v>
      </c>
      <c r="Q200" s="11">
        <v>300</v>
      </c>
      <c r="R200" s="12" t="s">
        <v>420</v>
      </c>
      <c r="S200" s="12" t="s">
        <v>424</v>
      </c>
    </row>
    <row r="201" spans="1:19" ht="99.95" customHeight="1" x14ac:dyDescent="0.25">
      <c r="A201" s="13">
        <v>215</v>
      </c>
      <c r="B201" s="5">
        <v>4050375432421</v>
      </c>
      <c r="C201" s="6" t="s">
        <v>417</v>
      </c>
      <c r="D201" s="6" t="s">
        <v>418</v>
      </c>
      <c r="E201" s="6" t="s">
        <v>21</v>
      </c>
      <c r="F201" s="12" t="s">
        <v>229</v>
      </c>
      <c r="G201" s="8">
        <v>10</v>
      </c>
      <c r="H201" s="9">
        <f t="shared" si="3"/>
        <v>3000</v>
      </c>
      <c r="I201" s="6" t="s">
        <v>22</v>
      </c>
      <c r="J201" s="6" t="s">
        <v>22</v>
      </c>
      <c r="K201" s="6" t="s">
        <v>23</v>
      </c>
      <c r="L201" s="6" t="s">
        <v>20</v>
      </c>
      <c r="M201" s="6" t="s">
        <v>20</v>
      </c>
      <c r="N201" s="6" t="s">
        <v>81</v>
      </c>
      <c r="O201" s="6" t="s">
        <v>261</v>
      </c>
      <c r="P201" s="10">
        <v>300</v>
      </c>
      <c r="Q201" s="11">
        <v>3000</v>
      </c>
      <c r="R201" s="12" t="s">
        <v>425</v>
      </c>
      <c r="S201" s="12" t="s">
        <v>426</v>
      </c>
    </row>
    <row r="202" spans="1:19" ht="99.95" customHeight="1" x14ac:dyDescent="0.25">
      <c r="A202" s="13">
        <v>216</v>
      </c>
      <c r="B202" s="5">
        <v>4050375432438</v>
      </c>
      <c r="C202" s="6" t="s">
        <v>417</v>
      </c>
      <c r="D202" s="6" t="s">
        <v>418</v>
      </c>
      <c r="E202" s="6" t="s">
        <v>21</v>
      </c>
      <c r="F202" s="12" t="s">
        <v>225</v>
      </c>
      <c r="G202" s="8">
        <v>11</v>
      </c>
      <c r="H202" s="9">
        <f t="shared" si="3"/>
        <v>3300</v>
      </c>
      <c r="I202" s="6" t="s">
        <v>22</v>
      </c>
      <c r="J202" s="6" t="s">
        <v>22</v>
      </c>
      <c r="K202" s="6" t="s">
        <v>23</v>
      </c>
      <c r="L202" s="6" t="s">
        <v>20</v>
      </c>
      <c r="M202" s="6" t="s">
        <v>20</v>
      </c>
      <c r="N202" s="6" t="s">
        <v>81</v>
      </c>
      <c r="O202" s="6" t="s">
        <v>261</v>
      </c>
      <c r="P202" s="10">
        <v>300</v>
      </c>
      <c r="Q202" s="11">
        <v>3300</v>
      </c>
      <c r="R202" s="12" t="s">
        <v>425</v>
      </c>
      <c r="S202" s="12" t="s">
        <v>427</v>
      </c>
    </row>
    <row r="203" spans="1:19" ht="99.95" customHeight="1" x14ac:dyDescent="0.25">
      <c r="A203" s="13">
        <v>217</v>
      </c>
      <c r="B203" s="5">
        <v>4050375432353</v>
      </c>
      <c r="C203" s="6" t="s">
        <v>417</v>
      </c>
      <c r="D203" s="6" t="s">
        <v>418</v>
      </c>
      <c r="E203" s="6" t="s">
        <v>21</v>
      </c>
      <c r="F203" s="12" t="s">
        <v>237</v>
      </c>
      <c r="G203" s="8">
        <v>8</v>
      </c>
      <c r="H203" s="9">
        <f t="shared" si="3"/>
        <v>2400</v>
      </c>
      <c r="I203" s="6" t="s">
        <v>22</v>
      </c>
      <c r="J203" s="6" t="s">
        <v>22</v>
      </c>
      <c r="K203" s="6" t="s">
        <v>23</v>
      </c>
      <c r="L203" s="6" t="s">
        <v>20</v>
      </c>
      <c r="M203" s="6" t="s">
        <v>20</v>
      </c>
      <c r="N203" s="6" t="s">
        <v>81</v>
      </c>
      <c r="O203" s="6" t="s">
        <v>261</v>
      </c>
      <c r="P203" s="10">
        <v>300</v>
      </c>
      <c r="Q203" s="11">
        <v>2400</v>
      </c>
      <c r="R203" s="12" t="s">
        <v>425</v>
      </c>
      <c r="S203" s="12" t="s">
        <v>428</v>
      </c>
    </row>
    <row r="204" spans="1:19" ht="99.95" customHeight="1" x14ac:dyDescent="0.25">
      <c r="A204" s="13">
        <v>218</v>
      </c>
      <c r="B204" s="5">
        <v>4050375432407</v>
      </c>
      <c r="C204" s="6" t="s">
        <v>417</v>
      </c>
      <c r="D204" s="6" t="s">
        <v>418</v>
      </c>
      <c r="E204" s="6" t="s">
        <v>21</v>
      </c>
      <c r="F204" s="12" t="s">
        <v>375</v>
      </c>
      <c r="G204" s="8">
        <v>2</v>
      </c>
      <c r="H204" s="9">
        <f t="shared" si="3"/>
        <v>600</v>
      </c>
      <c r="I204" s="6" t="s">
        <v>22</v>
      </c>
      <c r="J204" s="6" t="s">
        <v>22</v>
      </c>
      <c r="K204" s="6" t="s">
        <v>23</v>
      </c>
      <c r="L204" s="6" t="s">
        <v>20</v>
      </c>
      <c r="M204" s="6" t="s">
        <v>20</v>
      </c>
      <c r="N204" s="6" t="s">
        <v>81</v>
      </c>
      <c r="O204" s="6" t="s">
        <v>261</v>
      </c>
      <c r="P204" s="10">
        <v>300</v>
      </c>
      <c r="Q204" s="11">
        <v>600</v>
      </c>
      <c r="R204" s="12" t="s">
        <v>425</v>
      </c>
      <c r="S204" s="12" t="s">
        <v>429</v>
      </c>
    </row>
    <row r="205" spans="1:19" ht="99.95" customHeight="1" x14ac:dyDescent="0.25">
      <c r="A205" s="13">
        <v>219</v>
      </c>
      <c r="B205" s="5">
        <v>4050375432445</v>
      </c>
      <c r="C205" s="6" t="s">
        <v>417</v>
      </c>
      <c r="D205" s="6" t="s">
        <v>418</v>
      </c>
      <c r="E205" s="6" t="s">
        <v>21</v>
      </c>
      <c r="F205" s="12" t="s">
        <v>370</v>
      </c>
      <c r="G205" s="8">
        <v>1</v>
      </c>
      <c r="H205" s="9">
        <f t="shared" si="3"/>
        <v>300</v>
      </c>
      <c r="I205" s="6" t="s">
        <v>22</v>
      </c>
      <c r="J205" s="6" t="s">
        <v>22</v>
      </c>
      <c r="K205" s="6" t="s">
        <v>23</v>
      </c>
      <c r="L205" s="6" t="s">
        <v>20</v>
      </c>
      <c r="M205" s="6" t="s">
        <v>20</v>
      </c>
      <c r="N205" s="6" t="s">
        <v>81</v>
      </c>
      <c r="O205" s="6" t="s">
        <v>261</v>
      </c>
      <c r="P205" s="10">
        <v>300</v>
      </c>
      <c r="Q205" s="11">
        <v>300</v>
      </c>
      <c r="R205" s="12" t="s">
        <v>425</v>
      </c>
      <c r="S205" s="12" t="s">
        <v>430</v>
      </c>
    </row>
    <row r="206" spans="1:19" ht="99.95" customHeight="1" x14ac:dyDescent="0.25">
      <c r="A206" s="13">
        <v>220</v>
      </c>
      <c r="B206" s="5">
        <v>889782128412</v>
      </c>
      <c r="C206" s="6" t="s">
        <v>431</v>
      </c>
      <c r="D206" s="6" t="s">
        <v>432</v>
      </c>
      <c r="E206" s="6" t="s">
        <v>21</v>
      </c>
      <c r="F206" s="12" t="s">
        <v>229</v>
      </c>
      <c r="G206" s="8">
        <v>2</v>
      </c>
      <c r="H206" s="9">
        <f t="shared" si="3"/>
        <v>1199.8</v>
      </c>
      <c r="I206" s="6" t="s">
        <v>45</v>
      </c>
      <c r="J206" s="6" t="s">
        <v>45</v>
      </c>
      <c r="K206" s="6" t="s">
        <v>46</v>
      </c>
      <c r="L206" s="6" t="s">
        <v>48</v>
      </c>
      <c r="M206" s="6" t="s">
        <v>48</v>
      </c>
      <c r="N206" s="6" t="s">
        <v>31</v>
      </c>
      <c r="O206" s="6" t="s">
        <v>31</v>
      </c>
      <c r="P206" s="10">
        <v>599.9</v>
      </c>
      <c r="Q206" s="11">
        <v>1199.8</v>
      </c>
      <c r="R206" s="12" t="s">
        <v>433</v>
      </c>
      <c r="S206" s="12" t="s">
        <v>434</v>
      </c>
    </row>
    <row r="207" spans="1:19" ht="99.95" customHeight="1" x14ac:dyDescent="0.25">
      <c r="A207" s="13">
        <v>221</v>
      </c>
      <c r="B207" s="5">
        <v>889782128405</v>
      </c>
      <c r="C207" s="6" t="s">
        <v>431</v>
      </c>
      <c r="D207" s="6" t="s">
        <v>432</v>
      </c>
      <c r="E207" s="6" t="s">
        <v>21</v>
      </c>
      <c r="F207" s="12" t="s">
        <v>225</v>
      </c>
      <c r="G207" s="8">
        <v>1</v>
      </c>
      <c r="H207" s="9">
        <f t="shared" si="3"/>
        <v>599.9</v>
      </c>
      <c r="I207" s="6" t="s">
        <v>45</v>
      </c>
      <c r="J207" s="6" t="s">
        <v>45</v>
      </c>
      <c r="K207" s="6" t="s">
        <v>46</v>
      </c>
      <c r="L207" s="6" t="s">
        <v>48</v>
      </c>
      <c r="M207" s="6" t="s">
        <v>48</v>
      </c>
      <c r="N207" s="6" t="s">
        <v>31</v>
      </c>
      <c r="O207" s="6" t="s">
        <v>31</v>
      </c>
      <c r="P207" s="10">
        <v>599.9</v>
      </c>
      <c r="Q207" s="11">
        <v>599.9</v>
      </c>
      <c r="R207" s="12" t="s">
        <v>433</v>
      </c>
      <c r="S207" s="12" t="s">
        <v>435</v>
      </c>
    </row>
    <row r="208" spans="1:19" ht="99.95" customHeight="1" x14ac:dyDescent="0.25">
      <c r="A208" s="13">
        <v>222</v>
      </c>
      <c r="B208" s="5">
        <v>889782128399</v>
      </c>
      <c r="C208" s="6" t="s">
        <v>431</v>
      </c>
      <c r="D208" s="6" t="s">
        <v>432</v>
      </c>
      <c r="E208" s="6" t="s">
        <v>21</v>
      </c>
      <c r="F208" s="12" t="s">
        <v>237</v>
      </c>
      <c r="G208" s="8">
        <v>3</v>
      </c>
      <c r="H208" s="9">
        <f t="shared" si="3"/>
        <v>1799.6999999999998</v>
      </c>
      <c r="I208" s="6" t="s">
        <v>45</v>
      </c>
      <c r="J208" s="6" t="s">
        <v>45</v>
      </c>
      <c r="K208" s="6" t="s">
        <v>46</v>
      </c>
      <c r="L208" s="6" t="s">
        <v>48</v>
      </c>
      <c r="M208" s="6" t="s">
        <v>48</v>
      </c>
      <c r="N208" s="6" t="s">
        <v>31</v>
      </c>
      <c r="O208" s="6" t="s">
        <v>31</v>
      </c>
      <c r="P208" s="10">
        <v>599.9</v>
      </c>
      <c r="Q208" s="11">
        <v>1799.7</v>
      </c>
      <c r="R208" s="12" t="s">
        <v>433</v>
      </c>
      <c r="S208" s="12" t="s">
        <v>436</v>
      </c>
    </row>
    <row r="209" spans="1:19" ht="99.95" customHeight="1" x14ac:dyDescent="0.25">
      <c r="A209" s="13">
        <v>225</v>
      </c>
      <c r="B209" s="15" t="s">
        <v>437</v>
      </c>
      <c r="C209" s="6" t="s">
        <v>438</v>
      </c>
      <c r="D209" s="6" t="s">
        <v>439</v>
      </c>
      <c r="E209" s="6" t="s">
        <v>21</v>
      </c>
      <c r="F209" s="12" t="s">
        <v>229</v>
      </c>
      <c r="G209" s="8">
        <v>1</v>
      </c>
      <c r="H209" s="9">
        <f t="shared" si="3"/>
        <v>49.95</v>
      </c>
      <c r="I209" s="6" t="s">
        <v>45</v>
      </c>
      <c r="J209" s="6" t="s">
        <v>45</v>
      </c>
      <c r="K209" s="6" t="s">
        <v>46</v>
      </c>
      <c r="L209" s="6" t="s">
        <v>66</v>
      </c>
      <c r="M209" s="6" t="s">
        <v>48</v>
      </c>
      <c r="N209" s="6" t="s">
        <v>294</v>
      </c>
      <c r="O209" s="6" t="s">
        <v>440</v>
      </c>
      <c r="P209" s="10">
        <v>49.95</v>
      </c>
      <c r="Q209" s="11">
        <v>49.95</v>
      </c>
      <c r="R209" s="12" t="s">
        <v>441</v>
      </c>
      <c r="S209" s="12" t="s">
        <v>442</v>
      </c>
    </row>
    <row r="210" spans="1:19" ht="99.95" customHeight="1" x14ac:dyDescent="0.25">
      <c r="A210" s="13">
        <v>226</v>
      </c>
      <c r="B210" s="15" t="s">
        <v>443</v>
      </c>
      <c r="C210" s="6" t="s">
        <v>438</v>
      </c>
      <c r="D210" s="6" t="s">
        <v>439</v>
      </c>
      <c r="E210" s="6" t="s">
        <v>21</v>
      </c>
      <c r="F210" s="12" t="s">
        <v>225</v>
      </c>
      <c r="G210" s="8">
        <v>4</v>
      </c>
      <c r="H210" s="9">
        <f t="shared" si="3"/>
        <v>199.8</v>
      </c>
      <c r="I210" s="6" t="s">
        <v>45</v>
      </c>
      <c r="J210" s="6" t="s">
        <v>45</v>
      </c>
      <c r="K210" s="6" t="s">
        <v>46</v>
      </c>
      <c r="L210" s="6" t="s">
        <v>66</v>
      </c>
      <c r="M210" s="6" t="s">
        <v>48</v>
      </c>
      <c r="N210" s="6" t="s">
        <v>294</v>
      </c>
      <c r="O210" s="6" t="s">
        <v>440</v>
      </c>
      <c r="P210" s="10">
        <v>49.95</v>
      </c>
      <c r="Q210" s="11">
        <v>199.8</v>
      </c>
      <c r="R210" s="12" t="s">
        <v>441</v>
      </c>
      <c r="S210" s="12" t="s">
        <v>444</v>
      </c>
    </row>
    <row r="211" spans="1:19" ht="99.95" customHeight="1" x14ac:dyDescent="0.25">
      <c r="A211" s="13">
        <v>227</v>
      </c>
      <c r="B211" s="15" t="s">
        <v>445</v>
      </c>
      <c r="C211" s="6" t="s">
        <v>438</v>
      </c>
      <c r="D211" s="6" t="s">
        <v>439</v>
      </c>
      <c r="E211" s="6" t="s">
        <v>21</v>
      </c>
      <c r="F211" s="12" t="s">
        <v>237</v>
      </c>
      <c r="G211" s="8">
        <v>2</v>
      </c>
      <c r="H211" s="9">
        <f t="shared" si="3"/>
        <v>99.9</v>
      </c>
      <c r="I211" s="6" t="s">
        <v>45</v>
      </c>
      <c r="J211" s="6" t="s">
        <v>45</v>
      </c>
      <c r="K211" s="6" t="s">
        <v>46</v>
      </c>
      <c r="L211" s="6" t="s">
        <v>66</v>
      </c>
      <c r="M211" s="6" t="s">
        <v>48</v>
      </c>
      <c r="N211" s="6" t="s">
        <v>294</v>
      </c>
      <c r="O211" s="6" t="s">
        <v>440</v>
      </c>
      <c r="P211" s="10">
        <v>49.95</v>
      </c>
      <c r="Q211" s="11">
        <v>99.9</v>
      </c>
      <c r="R211" s="12" t="s">
        <v>441</v>
      </c>
      <c r="S211" s="12" t="s">
        <v>446</v>
      </c>
    </row>
    <row r="212" spans="1:19" ht="99.95" customHeight="1" x14ac:dyDescent="0.25">
      <c r="A212" s="13">
        <v>228</v>
      </c>
      <c r="B212" s="15" t="s">
        <v>447</v>
      </c>
      <c r="C212" s="6" t="s">
        <v>438</v>
      </c>
      <c r="D212" s="6" t="s">
        <v>439</v>
      </c>
      <c r="E212" s="6" t="s">
        <v>21</v>
      </c>
      <c r="F212" s="12" t="s">
        <v>370</v>
      </c>
      <c r="G212" s="8">
        <v>2</v>
      </c>
      <c r="H212" s="9">
        <f t="shared" si="3"/>
        <v>99.9</v>
      </c>
      <c r="I212" s="6" t="s">
        <v>45</v>
      </c>
      <c r="J212" s="6" t="s">
        <v>45</v>
      </c>
      <c r="K212" s="6" t="s">
        <v>46</v>
      </c>
      <c r="L212" s="6" t="s">
        <v>66</v>
      </c>
      <c r="M212" s="6" t="s">
        <v>48</v>
      </c>
      <c r="N212" s="6" t="s">
        <v>294</v>
      </c>
      <c r="O212" s="6" t="s">
        <v>440</v>
      </c>
      <c r="P212" s="10">
        <v>49.95</v>
      </c>
      <c r="Q212" s="11">
        <v>99.9</v>
      </c>
      <c r="R212" s="12" t="s">
        <v>441</v>
      </c>
      <c r="S212" s="12" t="s">
        <v>448</v>
      </c>
    </row>
    <row r="213" spans="1:19" ht="99.95" customHeight="1" x14ac:dyDescent="0.25">
      <c r="A213" s="13">
        <v>230</v>
      </c>
      <c r="B213" s="15" t="s">
        <v>449</v>
      </c>
      <c r="C213" s="6" t="s">
        <v>438</v>
      </c>
      <c r="D213" s="6" t="s">
        <v>450</v>
      </c>
      <c r="E213" s="6" t="s">
        <v>21</v>
      </c>
      <c r="F213" s="12" t="s">
        <v>225</v>
      </c>
      <c r="G213" s="8">
        <v>9</v>
      </c>
      <c r="H213" s="9">
        <f t="shared" si="3"/>
        <v>539.55000000000007</v>
      </c>
      <c r="I213" s="6" t="s">
        <v>45</v>
      </c>
      <c r="J213" s="6" t="s">
        <v>45</v>
      </c>
      <c r="K213" s="6" t="s">
        <v>46</v>
      </c>
      <c r="L213" s="6" t="s">
        <v>66</v>
      </c>
      <c r="M213" s="6" t="s">
        <v>48</v>
      </c>
      <c r="N213" s="6" t="s">
        <v>36</v>
      </c>
      <c r="O213" s="6" t="s">
        <v>36</v>
      </c>
      <c r="P213" s="10">
        <v>59.95</v>
      </c>
      <c r="Q213" s="11">
        <v>539.54999999999995</v>
      </c>
      <c r="R213" s="12" t="s">
        <v>451</v>
      </c>
      <c r="S213" s="12" t="s">
        <v>452</v>
      </c>
    </row>
    <row r="214" spans="1:19" ht="99.95" customHeight="1" x14ac:dyDescent="0.25">
      <c r="A214" s="13">
        <v>234</v>
      </c>
      <c r="B214" s="15" t="s">
        <v>453</v>
      </c>
      <c r="C214" s="6" t="s">
        <v>438</v>
      </c>
      <c r="D214" s="6" t="s">
        <v>450</v>
      </c>
      <c r="E214" s="6" t="s">
        <v>21</v>
      </c>
      <c r="F214" s="12" t="s">
        <v>225</v>
      </c>
      <c r="G214" s="8">
        <v>2</v>
      </c>
      <c r="H214" s="9">
        <f t="shared" si="3"/>
        <v>119.9</v>
      </c>
      <c r="I214" s="6" t="s">
        <v>45</v>
      </c>
      <c r="J214" s="6" t="s">
        <v>45</v>
      </c>
      <c r="K214" s="6" t="s">
        <v>46</v>
      </c>
      <c r="L214" s="6" t="s">
        <v>66</v>
      </c>
      <c r="M214" s="6" t="s">
        <v>48</v>
      </c>
      <c r="N214" s="6" t="s">
        <v>189</v>
      </c>
      <c r="O214" s="6" t="s">
        <v>189</v>
      </c>
      <c r="P214" s="10">
        <v>59.95</v>
      </c>
      <c r="Q214" s="11">
        <v>119.9</v>
      </c>
      <c r="R214" s="12" t="s">
        <v>454</v>
      </c>
      <c r="S214" s="12" t="s">
        <v>455</v>
      </c>
    </row>
    <row r="215" spans="1:19" ht="99.95" customHeight="1" x14ac:dyDescent="0.25">
      <c r="A215" s="13">
        <v>235</v>
      </c>
      <c r="B215" s="15" t="s">
        <v>456</v>
      </c>
      <c r="C215" s="6" t="s">
        <v>438</v>
      </c>
      <c r="D215" s="6" t="s">
        <v>450</v>
      </c>
      <c r="E215" s="6" t="s">
        <v>21</v>
      </c>
      <c r="F215" s="12" t="s">
        <v>370</v>
      </c>
      <c r="G215" s="8">
        <v>1</v>
      </c>
      <c r="H215" s="9">
        <f t="shared" si="3"/>
        <v>59.95</v>
      </c>
      <c r="I215" s="6" t="s">
        <v>45</v>
      </c>
      <c r="J215" s="6" t="s">
        <v>45</v>
      </c>
      <c r="K215" s="6" t="s">
        <v>46</v>
      </c>
      <c r="L215" s="6" t="s">
        <v>66</v>
      </c>
      <c r="M215" s="6" t="s">
        <v>48</v>
      </c>
      <c r="N215" s="6" t="s">
        <v>189</v>
      </c>
      <c r="O215" s="6" t="s">
        <v>189</v>
      </c>
      <c r="P215" s="10">
        <v>59.95</v>
      </c>
      <c r="Q215" s="11">
        <v>59.95</v>
      </c>
      <c r="R215" s="12" t="s">
        <v>454</v>
      </c>
      <c r="S215" s="12" t="s">
        <v>457</v>
      </c>
    </row>
    <row r="216" spans="1:19" ht="107.65" customHeight="1" x14ac:dyDescent="0.25">
      <c r="A216" s="13">
        <v>241</v>
      </c>
      <c r="B216" s="15" t="s">
        <v>458</v>
      </c>
      <c r="C216" s="6" t="s">
        <v>438</v>
      </c>
      <c r="D216" s="6" t="s">
        <v>459</v>
      </c>
      <c r="E216" s="6" t="s">
        <v>21</v>
      </c>
      <c r="F216" s="12" t="s">
        <v>370</v>
      </c>
      <c r="G216" s="8">
        <v>1</v>
      </c>
      <c r="H216" s="9">
        <f t="shared" si="3"/>
        <v>69.95</v>
      </c>
      <c r="I216" s="6" t="s">
        <v>45</v>
      </c>
      <c r="J216" s="6" t="s">
        <v>45</v>
      </c>
      <c r="K216" s="6" t="s">
        <v>46</v>
      </c>
      <c r="L216" s="6" t="s">
        <v>390</v>
      </c>
      <c r="M216" s="6" t="s">
        <v>48</v>
      </c>
      <c r="N216" s="6" t="s">
        <v>189</v>
      </c>
      <c r="O216" s="6" t="s">
        <v>460</v>
      </c>
      <c r="P216" s="10">
        <v>69.95</v>
      </c>
      <c r="Q216" s="11">
        <v>69.95</v>
      </c>
      <c r="R216" s="12" t="s">
        <v>461</v>
      </c>
      <c r="S216" s="12" t="s">
        <v>462</v>
      </c>
    </row>
    <row r="217" spans="1:19" ht="18" customHeight="1" x14ac:dyDescent="0.25">
      <c r="A217" s="18"/>
      <c r="B217" s="19"/>
      <c r="C217" s="19"/>
      <c r="D217" s="19"/>
      <c r="E217" s="19"/>
      <c r="F217" s="20"/>
      <c r="G217" s="21">
        <f>SUM(G3:G216)</f>
        <v>807</v>
      </c>
      <c r="H217" s="22">
        <f>SUM(H3:H216)</f>
        <v>158846.38000000003</v>
      </c>
      <c r="I217" s="23"/>
      <c r="J217" s="19"/>
      <c r="K217" s="19"/>
      <c r="L217" s="19"/>
      <c r="M217" s="19"/>
      <c r="N217" s="19"/>
      <c r="O217" s="19"/>
      <c r="P217" s="24"/>
      <c r="Q217" s="19"/>
      <c r="R217" s="19"/>
      <c r="S217" s="19"/>
    </row>
  </sheetData>
  <mergeCells count="1">
    <mergeCell ref="A1:S1"/>
  </mergeCell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Jackets Women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2020-11-09T08:59:07Z</dcterms:modified>
</cp:coreProperties>
</file>